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w_data\dpp_zakazky\dopravoprojekt_marioth\dms87571\"/>
    </mc:Choice>
  </mc:AlternateContent>
  <xr:revisionPtr revIDLastSave="0" documentId="13_ncr:1_{74FB9BF9-6A31-4AC8-9B78-29A8EB8FC8DE}" xr6:coauthVersionLast="47" xr6:coauthVersionMax="47" xr10:uidLastSave="{00000000-0000-0000-0000-000000000000}"/>
  <bookViews>
    <workbookView xWindow="-120" yWindow="-120" windowWidth="28110" windowHeight="16440" activeTab="2" xr2:uid="{BAF1CDD9-BA31-4D48-B835-E29DB9232396}"/>
  </bookViews>
  <sheets>
    <sheet name="TIT_Priloha-1" sheetId="11" r:id="rId1"/>
    <sheet name="Bilancia-Krasňany" sheetId="10" r:id="rId2"/>
    <sheet name="Kódy nakladania s odpadom" sheetId="12" r:id="rId3"/>
  </sheets>
  <definedNames>
    <definedName name="_Hlk140824677" localSheetId="0">'TIT_Priloha-1'!$A$15</definedName>
    <definedName name="_Hlk140825657" localSheetId="0">'TIT_Priloha-1'!$A$1</definedName>
    <definedName name="_xlnm.Print_Titles" localSheetId="1">'Bilancia-Krasňany'!$1:$14</definedName>
    <definedName name="_xlnm.Print_Area" localSheetId="1">'Bilancia-Krasňany'!$A$1:$G$46</definedName>
    <definedName name="_xlnm.Print_Area" localSheetId="0">'TIT_Priloha-1'!$A$1:$H$54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7" i="10" l="1"/>
  <c r="A20" i="10" s="1"/>
  <c r="A21" i="10" l="1"/>
  <c r="A22" i="10" s="1"/>
  <c r="A23" i="10" l="1"/>
  <c r="A25" i="10" l="1"/>
  <c r="A26" i="10" s="1"/>
  <c r="A27" i="10" l="1"/>
  <c r="A29" i="10" s="1"/>
  <c r="A31" i="10" s="1"/>
  <c r="A32" i="10" s="1"/>
  <c r="A33" i="10" s="1"/>
  <c r="A34" i="10" s="1"/>
  <c r="A36" i="10" s="1"/>
  <c r="A38" i="10" s="1"/>
  <c r="A39" i="10" s="1"/>
  <c r="A41" i="10" s="1"/>
  <c r="A43" i="10" s="1"/>
  <c r="A46" i="10" s="1"/>
</calcChain>
</file>

<file path=xl/sharedStrings.xml><?xml version="1.0" encoding="utf-8"?>
<sst xmlns="http://schemas.openxmlformats.org/spreadsheetml/2006/main" count="235" uniqueCount="180">
  <si>
    <t>Katalógové
číslo</t>
  </si>
  <si>
    <t>Spôsob
nakladania
s odpadom</t>
  </si>
  <si>
    <t>Skupina   17</t>
  </si>
  <si>
    <t>Stavebné odpady a odpady z demolácií vrátane výkopovej zeminy z kontaminovaných miest</t>
  </si>
  <si>
    <t>Podsk.</t>
  </si>
  <si>
    <t>17 01</t>
  </si>
  <si>
    <t>BETÓN, TEHLY, ŠKRIDLY, OBKLADOVÝ MATERIÁL A KERAMIKA</t>
  </si>
  <si>
    <t>17 01 01</t>
  </si>
  <si>
    <t>Betón</t>
  </si>
  <si>
    <t>O</t>
  </si>
  <si>
    <t>t</t>
  </si>
  <si>
    <t>R5</t>
  </si>
  <si>
    <t>17 01 02</t>
  </si>
  <si>
    <t>Tehly</t>
  </si>
  <si>
    <t>R5, R3</t>
  </si>
  <si>
    <t>17 01 03</t>
  </si>
  <si>
    <t>Škridly a obkladový materiál a keramika</t>
  </si>
  <si>
    <t>N</t>
  </si>
  <si>
    <t>17 01 07</t>
  </si>
  <si>
    <t>Zmesi betónu, tehál, škridiel, obkladového materiálu a keramiky iné ako uvedené v 17 01 06</t>
  </si>
  <si>
    <t>17 02</t>
  </si>
  <si>
    <t>DREVO, SKLO A PLASTY</t>
  </si>
  <si>
    <t>17 02 01</t>
  </si>
  <si>
    <t>Drevo</t>
  </si>
  <si>
    <t>R1, R3</t>
  </si>
  <si>
    <t>17 02 02</t>
  </si>
  <si>
    <t>Sklo</t>
  </si>
  <si>
    <t>17 02 03</t>
  </si>
  <si>
    <t>Plasty</t>
  </si>
  <si>
    <t>D5</t>
  </si>
  <si>
    <t>17 03</t>
  </si>
  <si>
    <t>BITÚMENOVÉ ZMESI, UHOĽNÝ DECHT A DECHTOVÉ VÝROBKY</t>
  </si>
  <si>
    <t>17 03 02</t>
  </si>
  <si>
    <t>Bitúmenové zmesi iné ako uvedené v 17 03 01</t>
  </si>
  <si>
    <t xml:space="preserve"> R5</t>
  </si>
  <si>
    <t>17 04</t>
  </si>
  <si>
    <t>KOVY VRÁTANE ICH ZLIATIN</t>
  </si>
  <si>
    <t>17 04 01</t>
  </si>
  <si>
    <t xml:space="preserve">Meď , bronz , mosadz </t>
  </si>
  <si>
    <t>R4</t>
  </si>
  <si>
    <t>17 04 05</t>
  </si>
  <si>
    <t>Železo a oceľ</t>
  </si>
  <si>
    <t>17 04 07</t>
  </si>
  <si>
    <t>Zmiešané kovy</t>
  </si>
  <si>
    <t>R4, R12</t>
  </si>
  <si>
    <t>17 04 11</t>
  </si>
  <si>
    <t>Káble iné ako uvedené v 17 04 10</t>
  </si>
  <si>
    <t>17 05</t>
  </si>
  <si>
    <t>ZEMINA VRÁTANE VÝKOPOVEJ ZEMINY Z KONTAMINOVANÝCH PLÔCH, KAMENIVO A MATERIÁL Z BAGROVÍSK</t>
  </si>
  <si>
    <t>17 05 04</t>
  </si>
  <si>
    <t>Zemina a kamenivo iné ako uvedené v 17 05 03</t>
  </si>
  <si>
    <t>17 06</t>
  </si>
  <si>
    <t>IZOLAČNÉ MATERIÁLY A STAVEBNÉ MATERIÁLY OBSAHUJÚCE AZBEST</t>
  </si>
  <si>
    <t>17 06 01</t>
  </si>
  <si>
    <t>Izolačné materiály obsahujúce azbest</t>
  </si>
  <si>
    <t>17 06 04</t>
  </si>
  <si>
    <t>Izolačné materiály iné ako uvedené v 17 06 01 a 17 06 03</t>
  </si>
  <si>
    <t>D1</t>
  </si>
  <si>
    <t>17 08</t>
  </si>
  <si>
    <t>STAVEBNÝ MATERIÁL NA BÁZE SADRY</t>
  </si>
  <si>
    <t>17 08 02</t>
  </si>
  <si>
    <t>Stavebné materiály na báze sadry iné ako uvedené  v 17 08 01</t>
  </si>
  <si>
    <t>17 09</t>
  </si>
  <si>
    <t>INÉ ODPADY ZO STAVIEB A DEMOLÁCIÍ</t>
  </si>
  <si>
    <t>17 09 04</t>
  </si>
  <si>
    <t>Zmiešané odpady zo stavieb a demolácií iné ako uvedené v 17 09 01,
17 09 02  a 17 09 03</t>
  </si>
  <si>
    <t>Skupina   16</t>
  </si>
  <si>
    <t>Odpady inak nešpecifikované v tomto katalógu</t>
  </si>
  <si>
    <t>16 02</t>
  </si>
  <si>
    <t>ODPADY Z ELEKTRICKÝCH A ELEKTRONICKÝCH ZARIADENÍ</t>
  </si>
  <si>
    <t>16 02 14</t>
  </si>
  <si>
    <t>Vyradené zariadenia iné ako uvedené v 16 02 09 až 16 02 13</t>
  </si>
  <si>
    <t>M. J.</t>
  </si>
  <si>
    <t>Celkové množstvo
odpadu</t>
  </si>
  <si>
    <t>Kategória odpadu</t>
  </si>
  <si>
    <t>Názov skupiny, podskupiny a druhu odpadu</t>
  </si>
  <si>
    <t>P. Č.</t>
  </si>
  <si>
    <t>TECHNICKÁ SPRÁVA - PRÍLOHA Č. 1</t>
  </si>
  <si>
    <t xml:space="preserve">Bilancia odpadov v tabuľkách je spracovaná v zmysle Vyhlášky č. 365/2015 Z. z., Vyhláška Ministerstva životného prostredia Slovenskej republiky, ktorou sa ustanovuje Katalóg odpadov. Odpady sú zaradené do  skupín, podskupín a kategórií so stanovením predpokladaného množstva a s určením spôsobu nakladania s odpadom. Predpokladané množstvá sú pre spracovaný stupeň dokumentácie pre stavebné povolenie. Spôsob nakladania s odpadmi je určený v zmysle zákona č. 79/2015 Z. z. Zákon o odpadoch. Množstvá odpadov budú ešte spresnené v ďalšom stupni PD.
</t>
  </si>
  <si>
    <t>R3</t>
  </si>
  <si>
    <t>Skupina   20</t>
  </si>
  <si>
    <t>Komunálne odpady (odpady z domácností a podobné odpady z obchodu, priemyslu a inštitúcií) vrátane ich zložiek z triedeného zberu</t>
  </si>
  <si>
    <r>
      <rPr>
        <b/>
        <sz val="20"/>
        <color rgb="FFFF0000"/>
        <rFont val="Calibri"/>
        <family val="2"/>
        <charset val="238"/>
        <scheme val="minor"/>
      </rPr>
      <t xml:space="preserve">Poznámka: </t>
    </r>
    <r>
      <rPr>
        <b/>
        <sz val="16"/>
        <color rgb="FFFF0000"/>
        <rFont val="Calibri"/>
        <family val="2"/>
        <charset val="238"/>
        <scheme val="minor"/>
      </rPr>
      <t xml:space="preserve"> doplniť zlom strany tak, aby neboli podšedené riadky (Skupina a Podskupina na konci strany!!!</t>
    </r>
  </si>
  <si>
    <t>Špecifikácia predpokladaných druhov odpadov vznikajúcich počas demolácie</t>
  </si>
  <si>
    <t>Bilancia odpadov počas demolácie</t>
  </si>
  <si>
    <t>Odstránenie stavieb  DPB a.s. – Objekt pri  vozovni Krasňany</t>
  </si>
  <si>
    <t>B01. Výkresy a písomnosti stavby</t>
  </si>
  <si>
    <t>SO 001 Objekt pri  vozovni Krasňany</t>
  </si>
  <si>
    <t>Odstránenie stavieb  DPB a.s. – Objekt pri vozovni Krasňany</t>
  </si>
  <si>
    <t>SO-001 Objekt pri vozovni Krasňany</t>
  </si>
  <si>
    <t>SO-001.100  Architektonicko-stavebné riešenie - Demolačné práce</t>
  </si>
  <si>
    <t xml:space="preserve">Dokumentácia demolácie stavby           </t>
  </si>
  <si>
    <r>
      <t xml:space="preserve">Technická správa - </t>
    </r>
    <r>
      <rPr>
        <b/>
        <sz val="14"/>
        <color rgb="FF000000"/>
        <rFont val="Arial"/>
        <family val="2"/>
        <charset val="238"/>
      </rPr>
      <t>Príloha č. 1</t>
    </r>
    <r>
      <rPr>
        <sz val="14"/>
        <color rgb="FF000000"/>
        <rFont val="Arial"/>
        <family val="2"/>
        <charset val="238"/>
      </rPr>
      <t xml:space="preserve"> </t>
    </r>
  </si>
  <si>
    <t>Tabuľka 5</t>
  </si>
  <si>
    <t>Kód Iné nakladanie s odpadom</t>
  </si>
  <si>
    <t xml:space="preserve">Z </t>
  </si>
  <si>
    <t>Zhromažďovanie odpadov je dočasné uloženie odpadov pred ďalším nakladaním s ním</t>
  </si>
  <si>
    <t xml:space="preserve">DO </t>
  </si>
  <si>
    <t>Odovzdanie odpadu na využitie v domácnosti</t>
  </si>
  <si>
    <t xml:space="preserve">PO </t>
  </si>
  <si>
    <t>Príprava na opätovné použitie</t>
  </si>
  <si>
    <t xml:space="preserve">V </t>
  </si>
  <si>
    <t>Zber</t>
  </si>
  <si>
    <t xml:space="preserve">TÚ </t>
  </si>
  <si>
    <t>Využitie odpadu na úpravu terénu</t>
  </si>
  <si>
    <t xml:space="preserve">OO </t>
  </si>
  <si>
    <t>Odovzdanie obchodníkovi</t>
  </si>
  <si>
    <t xml:space="preserve">OS </t>
  </si>
  <si>
    <t>Odovzdanie sprostredkovateľovi</t>
  </si>
  <si>
    <t>Tabuľka 6</t>
  </si>
  <si>
    <t>Kód Zhodnocovanie odpadov</t>
  </si>
  <si>
    <t xml:space="preserve">R1 </t>
  </si>
  <si>
    <t>Využitie najmä ako palivo alebo na získavanie energie iným spôsobom</t>
  </si>
  <si>
    <t xml:space="preserve">R2 </t>
  </si>
  <si>
    <t>Spätné získavanie alebo regenerácia rozpúšťadiel</t>
  </si>
  <si>
    <t xml:space="preserve">R3 </t>
  </si>
  <si>
    <t>Recyklácia alebo spätné získavanie organických látok, ktoré sa nepoužívajú ako rozpúšťadlá (vrátane kompostovania a iných biologických transformačných procesov) (*)</t>
  </si>
  <si>
    <t xml:space="preserve">R4 </t>
  </si>
  <si>
    <t>Recyklácia alebo spätné získavanie kovov a kovových zlúčenín</t>
  </si>
  <si>
    <t xml:space="preserve">R5 </t>
  </si>
  <si>
    <t>Recyklácia alebo spätné získavanie iných anorganických materiálov (**)</t>
  </si>
  <si>
    <t xml:space="preserve">R6 </t>
  </si>
  <si>
    <t>Regenerácia kyselín a zásad</t>
  </si>
  <si>
    <t xml:space="preserve">R7 </t>
  </si>
  <si>
    <t>Spätné získavanie komponentov používaných pri odstraňovaní znečistenia</t>
  </si>
  <si>
    <t xml:space="preserve">R8 </t>
  </si>
  <si>
    <t>Spätné získavanie komponentov z katalyzátorov</t>
  </si>
  <si>
    <t xml:space="preserve">R9 </t>
  </si>
  <si>
    <t>Prečisťovanie oleja alebo jeho iné opätovné použitie</t>
  </si>
  <si>
    <t xml:space="preserve">R10 </t>
  </si>
  <si>
    <t>Úprava pôdy na účel dosiahnutia prínosov pre poľnohospodárstvo alebo na zlepšenie životného prostredia</t>
  </si>
  <si>
    <t xml:space="preserve">R11 </t>
  </si>
  <si>
    <t>Využitie odpadov vzniknutých pri činnostiach R1 až R10</t>
  </si>
  <si>
    <t xml:space="preserve">R12 </t>
  </si>
  <si>
    <t>Úprava odpadov určených na spracovanie niektorou z činností R1 až R11(***)</t>
  </si>
  <si>
    <t xml:space="preserve">R13 </t>
  </si>
  <si>
    <t>Skladovanie odpadov pred použitím niektorej z činností R1 až R12 (okrem dočasného uloženia pred zberom na mieste vzniku) (****)</t>
  </si>
  <si>
    <t>(*) Patrí sem aj splyňovanie a pyrolýza využívajúce zložky ako chemické látky.</t>
  </si>
  <si>
    <t>(**) Patrí sem aj čistenie pôdy, ktorého výsledkom je jej obnova, a recyklácia anorganických stavebných materiálov.</t>
  </si>
  <si>
    <t>(***) Ak neexistuje iný vhodný R-kód, môžu sem patriť predbežné činnosti pred zhodnocovaním vrátane predbežnej úpravy, okrem iného napríklad rozoberanie, triedenie, drvenie, stláčanie, peletizácia, sušenie, šrotovanie, kondicionovanie, opätovné balenie, triedenie, miešanie a zmiešavanie pred podrobením sa ktorejkoľvek z činností R1 až R11.</t>
  </si>
  <si>
    <t>(****) ( § 3 ods. 5 zákona)</t>
  </si>
  <si>
    <t>Tabuľka 7</t>
  </si>
  <si>
    <t>Kód Zneškodňovanie odpadov</t>
  </si>
  <si>
    <t xml:space="preserve">D1 </t>
  </si>
  <si>
    <t>Uloženie do zeme alebo na povrchu zeme (napr. skládka odpadov)</t>
  </si>
  <si>
    <t xml:space="preserve">D2 </t>
  </si>
  <si>
    <t>Úprava pôdnymi procesmi (napr. biodegradácia kvapalných alebo kalových odpadov v pôde)</t>
  </si>
  <si>
    <t xml:space="preserve">D3 </t>
  </si>
  <si>
    <t>Hĺbková injektáž (napr. injektáž čerpateľných odpadov do vrtov, soľných baní alebo prirodzených úložísk atď.)</t>
  </si>
  <si>
    <t xml:space="preserve">D4 </t>
  </si>
  <si>
    <t>Ukladanie do povrchových nádrží (napr. umiestnenie kvapalných alebo kalových odpadov do jám, odkalísk atď.)</t>
  </si>
  <si>
    <t xml:space="preserve">D5 </t>
  </si>
  <si>
    <t>Špeciálne vybudované skládky odpadov (napr. umiestnenie do samostatných buniek s povrchovou úpravou stien, ktoré sú zakryté a izolované jedna od druhej a od životného prostredia)</t>
  </si>
  <si>
    <t xml:space="preserve">D6 </t>
  </si>
  <si>
    <t>Vypúšťanie a vhadzovanie do vodného recipienta okrem morí a oceánov</t>
  </si>
  <si>
    <t xml:space="preserve">D7 </t>
  </si>
  <si>
    <t>Vypúšťanie a vhadzovanie do morí a oceánov vrátane uloženia na morské dno</t>
  </si>
  <si>
    <t xml:space="preserve">D8 </t>
  </si>
  <si>
    <t>Biologická úprava nešpecifikovaná v tejto prílohe, pri ktorej vznikajú zlúčeniny alebo zmesi, ktoré sú zneškodnené niektorou z činností D1 až D12</t>
  </si>
  <si>
    <t xml:space="preserve">D9 </t>
  </si>
  <si>
    <t>Fyzikálno-chemická úprava nešpecifikovaná v tejto prílohe, pri ktorej vznikajú zlúčeniny alebo zmesi, ktoré sú zneškodnené niektorou z činností D1 až D12 (napr. odparovanie, sušenie, kalcinácia)</t>
  </si>
  <si>
    <t xml:space="preserve">D10 </t>
  </si>
  <si>
    <t>Spaľovanie na pevnine</t>
  </si>
  <si>
    <t xml:space="preserve">D11 </t>
  </si>
  <si>
    <t>Spaľovanie na mori (*)</t>
  </si>
  <si>
    <t xml:space="preserve">D12 </t>
  </si>
  <si>
    <t>Trvalé uloženie (napr. umiestnenie kontajnerov v baniach)</t>
  </si>
  <si>
    <t xml:space="preserve">D13 </t>
  </si>
  <si>
    <t>Zmiešavanie alebo miešanie pred použitím niektorej z činností D1 až D12 (**)</t>
  </si>
  <si>
    <t xml:space="preserve">D14 </t>
  </si>
  <si>
    <t>Uloženie do ďalších obalov pred použitím niektorej z činností D1 až D13</t>
  </si>
  <si>
    <t xml:space="preserve">D15 </t>
  </si>
  <si>
    <t>Skladovanie pred použitím niektorej z činností D1 až D14 (okrem dočasného uloženia pred zberom na mieste vzniku) (***)</t>
  </si>
  <si>
    <t>(*) Táto činnosť je zakázaná právne záväznými aktmi Európskej únie a medzinárodnými dohovormi.</t>
  </si>
  <si>
    <t>(**) Ak sa nehodí iný D-kód, môže to zahŕňať predbežné činnosti pred zneškodnením vrátane predbežnej úpravy, ako aj okrem iného napríklad triedenie, drvenie, stláčanie, peletizácia, sušenie, šrotovanie, kondicionovanie alebo triedenie pred akoukoľvek činnosťou D1 až D12.</t>
  </si>
  <si>
    <t>(***) § 3 ods. 5 zákona</t>
  </si>
  <si>
    <t>20 03</t>
  </si>
  <si>
    <t>INÉ KOMUNÁLNE ODPADY</t>
  </si>
  <si>
    <t>Zmesový komunálny odpad</t>
  </si>
  <si>
    <t>20 03 01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</si>
</sst>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_ ;[Red]\-#,##0.000\ "/>
    <numFmt numFmtId="165" formatCode=".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Arial Narrow"/>
      <family val="2"/>
      <charset val="238"/>
    </font>
    <font>
      <i/>
      <sz val="12"/>
      <color indexed="8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  <charset val="238"/>
    </font>
    <font>
      <sz val="10"/>
      <name val="Arial Narrow"/>
      <family val="2"/>
    </font>
    <font>
      <sz val="11"/>
      <color indexed="8"/>
      <name val="Arial"/>
      <family val="2"/>
    </font>
    <font>
      <sz val="11"/>
      <color indexed="8"/>
      <name val="Arial"/>
      <family val="2"/>
      <charset val="238"/>
    </font>
    <font>
      <b/>
      <sz val="13.5"/>
      <color rgb="FF000000"/>
      <name val="Arial"/>
      <family val="2"/>
      <charset val="238"/>
    </font>
    <font>
      <b/>
      <sz val="13"/>
      <color rgb="FF000000"/>
      <name val="Arial"/>
      <family val="2"/>
      <charset val="238"/>
    </font>
    <font>
      <b/>
      <sz val="15"/>
      <color indexed="8"/>
      <name val="Arial Narrow"/>
      <family val="2"/>
      <charset val="238"/>
    </font>
    <font>
      <sz val="9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3"/>
      <color rgb="FF00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13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9"/>
      <color indexed="8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sz val="11"/>
      <color rgb="FFFF0000"/>
      <name val="Arial Narrow"/>
      <family val="2"/>
      <charset val="238"/>
    </font>
    <font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i/>
      <sz val="9"/>
      <color rgb="FF808080"/>
      <name val="Arial Narrow"/>
      <family val="2"/>
      <charset val="238"/>
    </font>
    <font>
      <i/>
      <sz val="9"/>
      <color rgb="FF808080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4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2" fillId="0" borderId="36" xfId="0" applyFont="1" applyBorder="1" applyAlignment="1">
      <alignment horizontal="left" vertical="center" wrapText="1"/>
    </xf>
    <xf numFmtId="0" fontId="42" fillId="0" borderId="37" xfId="0" applyFont="1" applyBorder="1" applyAlignment="1">
      <alignment horizontal="left" vertical="center" wrapText="1"/>
    </xf>
    <xf numFmtId="0" fontId="29" fillId="0" borderId="0" xfId="0" applyFont="1" applyAlignment="1">
      <alignment horizontal="left" wrapText="1" indent="1"/>
    </xf>
    <xf numFmtId="0" fontId="42" fillId="0" borderId="0" xfId="0" applyFont="1" applyAlignment="1">
      <alignment horizontal="left" wrapText="1"/>
    </xf>
    <xf numFmtId="0" fontId="29" fillId="0" borderId="0" xfId="0" applyFont="1" applyAlignment="1">
      <alignment horizontal="left" vertical="center" wrapText="1" indent="1"/>
    </xf>
    <xf numFmtId="0" fontId="43" fillId="0" borderId="0" xfId="0" applyFont="1" applyAlignment="1">
      <alignment horizontal="left" vertical="center" wrapText="1"/>
    </xf>
    <xf numFmtId="0" fontId="43" fillId="0" borderId="35" xfId="0" applyFont="1" applyBorder="1" applyAlignment="1">
      <alignment horizontal="left" vertical="center" wrapText="1"/>
    </xf>
    <xf numFmtId="0" fontId="5" fillId="0" borderId="0" xfId="3" applyFont="1" applyFill="1" applyAlignment="1" applyProtection="1">
      <alignment horizontal="center"/>
      <protection locked="0"/>
    </xf>
    <xf numFmtId="0" fontId="0" fillId="0" borderId="0" xfId="0" applyFill="1"/>
    <xf numFmtId="0" fontId="32" fillId="0" borderId="0" xfId="3" applyFont="1" applyFill="1" applyAlignment="1" applyProtection="1">
      <alignment horizontal="center"/>
      <protection locked="0"/>
    </xf>
    <xf numFmtId="0" fontId="30" fillId="0" borderId="0" xfId="0" applyFont="1" applyFill="1"/>
    <xf numFmtId="0" fontId="33" fillId="0" borderId="0" xfId="3" applyFont="1" applyFill="1" applyAlignment="1" applyProtection="1">
      <alignment horizontal="left" vertical="center"/>
      <protection locked="0"/>
    </xf>
    <xf numFmtId="0" fontId="30" fillId="0" borderId="0" xfId="3" applyFont="1" applyFill="1" applyAlignment="1" applyProtection="1">
      <alignment horizontal="center"/>
      <protection locked="0"/>
    </xf>
    <xf numFmtId="0" fontId="30" fillId="0" borderId="0" xfId="3" applyFont="1" applyFill="1" applyProtection="1">
      <protection locked="0"/>
    </xf>
    <xf numFmtId="0" fontId="31" fillId="0" borderId="0" xfId="3" applyFont="1" applyFill="1" applyAlignment="1" applyProtection="1">
      <alignment horizontal="right" vertical="center"/>
      <protection locked="0"/>
    </xf>
    <xf numFmtId="0" fontId="16" fillId="0" borderId="0" xfId="3" applyFont="1" applyFill="1" applyAlignment="1" applyProtection="1">
      <alignment horizontal="center"/>
      <protection locked="0"/>
    </xf>
    <xf numFmtId="0" fontId="16" fillId="0" borderId="0" xfId="3" applyFont="1" applyFill="1" applyProtection="1">
      <protection locked="0"/>
    </xf>
    <xf numFmtId="0" fontId="35" fillId="0" borderId="0" xfId="3" applyFont="1" applyFill="1" applyAlignment="1" applyProtection="1">
      <alignment horizontal="center"/>
      <protection locked="0"/>
    </xf>
    <xf numFmtId="0" fontId="25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5" fillId="0" borderId="0" xfId="3" applyFont="1" applyFill="1" applyAlignment="1" applyProtection="1">
      <alignment horizontal="left" vertical="top" wrapText="1"/>
      <protection locked="0"/>
    </xf>
    <xf numFmtId="0" fontId="15" fillId="0" borderId="0" xfId="3" applyFont="1" applyFill="1" applyAlignment="1" applyProtection="1">
      <alignment horizontal="left" vertical="top"/>
      <protection locked="0"/>
    </xf>
    <xf numFmtId="0" fontId="10" fillId="0" borderId="0" xfId="3" applyFont="1" applyFill="1" applyAlignment="1" applyProtection="1">
      <alignment horizontal="left" vertical="top"/>
      <protection locked="0"/>
    </xf>
    <xf numFmtId="0" fontId="26" fillId="0" borderId="0" xfId="0" applyFont="1" applyFill="1" applyAlignment="1">
      <alignment wrapText="1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1" fillId="0" borderId="22" xfId="3" applyFont="1" applyFill="1" applyBorder="1" applyAlignment="1">
      <alignment horizontal="center" vertical="center"/>
    </xf>
    <xf numFmtId="0" fontId="21" fillId="0" borderId="23" xfId="3" applyFont="1" applyFill="1" applyBorder="1" applyAlignment="1">
      <alignment horizontal="center" vertical="center"/>
    </xf>
    <xf numFmtId="0" fontId="21" fillId="0" borderId="24" xfId="3" applyFont="1" applyFill="1" applyBorder="1" applyAlignment="1">
      <alignment horizontal="center" vertical="center"/>
    </xf>
    <xf numFmtId="0" fontId="14" fillId="0" borderId="0" xfId="3" applyFont="1" applyFill="1" applyAlignment="1">
      <alignment horizontal="center" vertical="center"/>
    </xf>
    <xf numFmtId="0" fontId="21" fillId="0" borderId="19" xfId="3" applyFont="1" applyFill="1" applyBorder="1" applyAlignment="1">
      <alignment horizontal="center" vertical="center"/>
    </xf>
    <xf numFmtId="0" fontId="21" fillId="0" borderId="20" xfId="3" applyFont="1" applyFill="1" applyBorder="1" applyAlignment="1">
      <alignment horizontal="center" vertical="center"/>
    </xf>
    <xf numFmtId="0" fontId="21" fillId="0" borderId="21" xfId="3" applyFont="1" applyFill="1" applyBorder="1" applyAlignment="1">
      <alignment horizontal="center" vertical="center"/>
    </xf>
    <xf numFmtId="0" fontId="16" fillId="0" borderId="20" xfId="3" applyFont="1" applyFill="1" applyBorder="1" applyAlignment="1">
      <alignment vertical="center"/>
    </xf>
    <xf numFmtId="0" fontId="16" fillId="0" borderId="20" xfId="3" applyFont="1" applyFill="1" applyBorder="1" applyAlignment="1">
      <alignment vertical="center" textRotation="90" wrapText="1"/>
    </xf>
    <xf numFmtId="0" fontId="20" fillId="0" borderId="20" xfId="3" applyFont="1" applyFill="1" applyBorder="1" applyAlignment="1">
      <alignment vertical="center" wrapText="1"/>
    </xf>
    <xf numFmtId="0" fontId="16" fillId="0" borderId="20" xfId="3" applyFont="1" applyFill="1" applyBorder="1" applyAlignment="1">
      <alignment vertical="center" textRotation="90"/>
    </xf>
    <xf numFmtId="0" fontId="35" fillId="0" borderId="20" xfId="3" applyFont="1" applyFill="1" applyBorder="1" applyAlignment="1">
      <alignment horizontal="center" vertical="center" wrapText="1"/>
    </xf>
    <xf numFmtId="0" fontId="16" fillId="0" borderId="20" xfId="3" applyFont="1" applyFill="1" applyBorder="1" applyAlignment="1">
      <alignment vertical="center" wrapText="1"/>
    </xf>
    <xf numFmtId="0" fontId="5" fillId="0" borderId="0" xfId="3" applyFont="1" applyFill="1" applyAlignment="1">
      <alignment vertical="center" wrapText="1"/>
    </xf>
    <xf numFmtId="0" fontId="15" fillId="0" borderId="25" xfId="3" applyFont="1" applyFill="1" applyBorder="1" applyAlignment="1">
      <alignment horizontal="center" vertical="center"/>
    </xf>
    <xf numFmtId="0" fontId="15" fillId="0" borderId="26" xfId="3" applyFont="1" applyFill="1" applyBorder="1" applyAlignment="1">
      <alignment horizontal="left" vertical="center" wrapText="1"/>
    </xf>
    <xf numFmtId="0" fontId="15" fillId="0" borderId="26" xfId="3" applyFont="1" applyFill="1" applyBorder="1" applyAlignment="1">
      <alignment horizontal="center" vertical="center" wrapText="1"/>
    </xf>
    <xf numFmtId="0" fontId="24" fillId="0" borderId="26" xfId="3" applyFont="1" applyFill="1" applyBorder="1" applyAlignment="1">
      <alignment horizontal="center" vertical="center" wrapText="1"/>
    </xf>
    <xf numFmtId="0" fontId="15" fillId="0" borderId="27" xfId="3" applyFont="1" applyFill="1" applyBorder="1" applyAlignment="1">
      <alignment horizontal="center" vertical="center" wrapText="1"/>
    </xf>
    <xf numFmtId="0" fontId="28" fillId="0" borderId="0" xfId="3" applyFont="1" applyFill="1" applyAlignment="1">
      <alignment horizontal="center" vertical="center" wrapText="1"/>
    </xf>
    <xf numFmtId="0" fontId="29" fillId="0" borderId="0" xfId="0" applyFont="1" applyFill="1"/>
    <xf numFmtId="0" fontId="15" fillId="0" borderId="16" xfId="3" applyFont="1" applyFill="1" applyBorder="1" applyAlignment="1">
      <alignment horizontal="center" vertical="center"/>
    </xf>
    <xf numFmtId="0" fontId="15" fillId="0" borderId="17" xfId="3" applyFont="1" applyFill="1" applyBorder="1" applyAlignment="1">
      <alignment horizontal="left" vertical="center" wrapText="1"/>
    </xf>
    <xf numFmtId="0" fontId="15" fillId="0" borderId="17" xfId="3" applyFont="1" applyFill="1" applyBorder="1" applyAlignment="1">
      <alignment horizontal="center" vertical="center" wrapText="1"/>
    </xf>
    <xf numFmtId="0" fontId="24" fillId="0" borderId="17" xfId="3" applyFont="1" applyFill="1" applyBorder="1" applyAlignment="1">
      <alignment horizontal="center" vertical="center" wrapText="1"/>
    </xf>
    <xf numFmtId="0" fontId="15" fillId="0" borderId="18" xfId="3" applyFont="1" applyFill="1" applyBorder="1" applyAlignment="1">
      <alignment horizontal="center" vertical="center" wrapText="1"/>
    </xf>
    <xf numFmtId="0" fontId="22" fillId="0" borderId="1" xfId="3" applyFont="1" applyFill="1" applyBorder="1" applyAlignment="1" applyProtection="1">
      <alignment horizontal="center" vertical="center"/>
      <protection locked="0"/>
    </xf>
    <xf numFmtId="0" fontId="22" fillId="0" borderId="2" xfId="3" applyFont="1" applyFill="1" applyBorder="1" applyAlignment="1" applyProtection="1">
      <alignment horizontal="center" vertical="center"/>
      <protection locked="0"/>
    </xf>
    <xf numFmtId="0" fontId="22" fillId="0" borderId="2" xfId="3" applyFont="1" applyFill="1" applyBorder="1" applyAlignment="1" applyProtection="1">
      <alignment horizontal="left" vertical="center"/>
      <protection locked="0"/>
    </xf>
    <xf numFmtId="0" fontId="22" fillId="0" borderId="3" xfId="3" applyFont="1" applyFill="1" applyBorder="1" applyAlignment="1" applyProtection="1">
      <alignment horizontal="left" vertical="center"/>
      <protection locked="0"/>
    </xf>
    <xf numFmtId="0" fontId="6" fillId="0" borderId="0" xfId="3" applyFont="1" applyFill="1" applyAlignment="1" applyProtection="1">
      <alignment horizontal="left" vertical="center"/>
      <protection locked="0"/>
    </xf>
    <xf numFmtId="0" fontId="15" fillId="0" borderId="4" xfId="3" applyFont="1" applyFill="1" applyBorder="1" applyAlignment="1" applyProtection="1">
      <alignment horizontal="center" vertical="center"/>
      <protection locked="0"/>
    </xf>
    <xf numFmtId="49" fontId="23" fillId="0" borderId="5" xfId="3" applyNumberFormat="1" applyFont="1" applyFill="1" applyBorder="1" applyAlignment="1" applyProtection="1">
      <alignment horizontal="left" vertical="center"/>
      <protection locked="0"/>
    </xf>
    <xf numFmtId="0" fontId="23" fillId="0" borderId="5" xfId="3" applyFont="1" applyFill="1" applyBorder="1" applyAlignment="1" applyProtection="1">
      <alignment vertical="center" wrapText="1"/>
      <protection locked="0"/>
    </xf>
    <xf numFmtId="0" fontId="23" fillId="0" borderId="6" xfId="3" applyFont="1" applyFill="1" applyBorder="1" applyAlignment="1" applyProtection="1">
      <alignment vertical="center" wrapText="1"/>
      <protection locked="0"/>
    </xf>
    <xf numFmtId="0" fontId="7" fillId="0" borderId="0" xfId="3" applyFont="1" applyFill="1" applyAlignment="1" applyProtection="1">
      <alignment vertical="center" wrapText="1"/>
      <protection locked="0"/>
    </xf>
    <xf numFmtId="165" fontId="15" fillId="0" borderId="13" xfId="3" applyNumberFormat="1" applyFont="1" applyFill="1" applyBorder="1" applyAlignment="1" applyProtection="1">
      <alignment horizontal="center" vertical="center"/>
      <protection locked="0"/>
    </xf>
    <xf numFmtId="49" fontId="15" fillId="0" borderId="14" xfId="3" applyNumberFormat="1" applyFont="1" applyFill="1" applyBorder="1" applyAlignment="1" applyProtection="1">
      <alignment horizontal="left" vertical="center"/>
      <protection locked="0"/>
    </xf>
    <xf numFmtId="0" fontId="24" fillId="0" borderId="14" xfId="2" applyFont="1" applyFill="1" applyBorder="1" applyAlignment="1" applyProtection="1">
      <alignment vertical="center" wrapText="1"/>
      <protection locked="0"/>
    </xf>
    <xf numFmtId="0" fontId="23" fillId="0" borderId="14" xfId="3" applyFont="1" applyFill="1" applyBorder="1" applyAlignment="1" applyProtection="1">
      <alignment horizontal="center" vertical="center"/>
      <protection locked="0"/>
    </xf>
    <xf numFmtId="164" fontId="24" fillId="0" borderId="14" xfId="3" applyNumberFormat="1" applyFont="1" applyFill="1" applyBorder="1" applyAlignment="1" applyProtection="1">
      <alignment horizontal="center" vertical="center"/>
      <protection locked="0"/>
    </xf>
    <xf numFmtId="49" fontId="15" fillId="0" borderId="15" xfId="3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3" applyNumberFormat="1" applyFont="1" applyFill="1" applyAlignment="1" applyProtection="1">
      <alignment horizontal="center" vertical="center" wrapText="1"/>
      <protection locked="0"/>
    </xf>
    <xf numFmtId="0" fontId="22" fillId="0" borderId="1" xfId="3" applyFont="1" applyFill="1" applyBorder="1" applyAlignment="1">
      <alignment horizontal="center" vertical="center"/>
    </xf>
    <xf numFmtId="0" fontId="22" fillId="0" borderId="2" xfId="3" applyFont="1" applyFill="1" applyBorder="1" applyAlignment="1">
      <alignment horizontal="center" vertical="center"/>
    </xf>
    <xf numFmtId="0" fontId="22" fillId="0" borderId="2" xfId="3" applyFont="1" applyFill="1" applyBorder="1" applyAlignment="1">
      <alignment horizontal="left" vertical="center" wrapText="1"/>
    </xf>
    <xf numFmtId="0" fontId="22" fillId="0" borderId="3" xfId="3" applyFont="1" applyFill="1" applyBorder="1" applyAlignment="1">
      <alignment horizontal="left" vertical="center" wrapText="1"/>
    </xf>
    <xf numFmtId="0" fontId="6" fillId="0" borderId="0" xfId="3" applyFont="1" applyFill="1" applyAlignment="1">
      <alignment horizontal="center" vertical="center"/>
    </xf>
    <xf numFmtId="0" fontId="23" fillId="0" borderId="5" xfId="3" applyFont="1" applyFill="1" applyBorder="1" applyAlignment="1" applyProtection="1">
      <alignment horizontal="left" vertical="center"/>
      <protection locked="0"/>
    </xf>
    <xf numFmtId="0" fontId="23" fillId="0" borderId="6" xfId="3" applyFont="1" applyFill="1" applyBorder="1" applyAlignment="1" applyProtection="1">
      <alignment horizontal="left" vertical="center"/>
      <protection locked="0"/>
    </xf>
    <xf numFmtId="0" fontId="7" fillId="0" borderId="0" xfId="3" applyFont="1" applyFill="1" applyAlignment="1" applyProtection="1">
      <alignment horizontal="left" vertical="center"/>
      <protection locked="0"/>
    </xf>
    <xf numFmtId="165" fontId="15" fillId="0" borderId="7" xfId="3" applyNumberFormat="1" applyFont="1" applyFill="1" applyBorder="1" applyAlignment="1" applyProtection="1">
      <alignment horizontal="center" vertical="center"/>
      <protection locked="0"/>
    </xf>
    <xf numFmtId="49" fontId="15" fillId="0" borderId="8" xfId="3" applyNumberFormat="1" applyFont="1" applyFill="1" applyBorder="1" applyAlignment="1" applyProtection="1">
      <alignment horizontal="left" vertical="center"/>
      <protection locked="0"/>
    </xf>
    <xf numFmtId="0" fontId="15" fillId="0" borderId="8" xfId="3" applyFont="1" applyFill="1" applyBorder="1" applyAlignment="1" applyProtection="1">
      <alignment vertical="center" wrapText="1"/>
      <protection locked="0"/>
    </xf>
    <xf numFmtId="0" fontId="23" fillId="0" borderId="8" xfId="3" applyFont="1" applyFill="1" applyBorder="1" applyAlignment="1" applyProtection="1">
      <alignment horizontal="center" vertical="center"/>
      <protection locked="0"/>
    </xf>
    <xf numFmtId="164" fontId="24" fillId="0" borderId="8" xfId="3" applyNumberFormat="1" applyFont="1" applyFill="1" applyBorder="1" applyAlignment="1" applyProtection="1">
      <alignment horizontal="center" vertical="center"/>
      <protection locked="0"/>
    </xf>
    <xf numFmtId="49" fontId="15" fillId="0" borderId="9" xfId="3" applyNumberFormat="1" applyFont="1" applyFill="1" applyBorder="1" applyAlignment="1" applyProtection="1">
      <alignment horizontal="center" vertical="center" wrapText="1"/>
      <protection locked="0"/>
    </xf>
    <xf numFmtId="49" fontId="15" fillId="0" borderId="11" xfId="3" applyNumberFormat="1" applyFont="1" applyFill="1" applyBorder="1" applyAlignment="1" applyProtection="1">
      <alignment horizontal="left" vertical="center"/>
      <protection locked="0"/>
    </xf>
    <xf numFmtId="0" fontId="15" fillId="0" borderId="11" xfId="3" applyFont="1" applyFill="1" applyBorder="1" applyAlignment="1" applyProtection="1">
      <alignment vertical="center" wrapText="1"/>
      <protection locked="0"/>
    </xf>
    <xf numFmtId="0" fontId="23" fillId="0" borderId="11" xfId="3" applyFont="1" applyFill="1" applyBorder="1" applyAlignment="1" applyProtection="1">
      <alignment horizontal="center" vertical="center"/>
      <protection locked="0"/>
    </xf>
    <xf numFmtId="49" fontId="24" fillId="0" borderId="9" xfId="3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3" applyNumberFormat="1" applyFont="1" applyFill="1" applyAlignment="1" applyProtection="1">
      <alignment horizontal="center" vertical="center" wrapText="1"/>
      <protection locked="0"/>
    </xf>
    <xf numFmtId="0" fontId="23" fillId="0" borderId="5" xfId="3" applyFont="1" applyFill="1" applyBorder="1" applyAlignment="1" applyProtection="1">
      <alignment vertical="center"/>
      <protection locked="0"/>
    </xf>
    <xf numFmtId="0" fontId="23" fillId="0" borderId="6" xfId="3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vertical="center"/>
      <protection locked="0"/>
    </xf>
    <xf numFmtId="0" fontId="24" fillId="0" borderId="8" xfId="3" applyFont="1" applyFill="1" applyBorder="1" applyAlignment="1" applyProtection="1">
      <alignment vertical="center" wrapText="1"/>
      <protection locked="0"/>
    </xf>
    <xf numFmtId="0" fontId="34" fillId="0" borderId="8" xfId="3" applyFont="1" applyFill="1" applyBorder="1" applyAlignment="1" applyProtection="1">
      <alignment horizontal="center" vertical="center"/>
      <protection locked="0"/>
    </xf>
    <xf numFmtId="0" fontId="24" fillId="0" borderId="11" xfId="3" applyFont="1" applyFill="1" applyBorder="1" applyAlignment="1" applyProtection="1">
      <alignment vertical="center" wrapText="1"/>
      <protection locked="0"/>
    </xf>
    <xf numFmtId="0" fontId="34" fillId="0" borderId="11" xfId="3" applyFont="1" applyFill="1" applyBorder="1" applyAlignment="1" applyProtection="1">
      <alignment horizontal="center" vertical="center"/>
      <protection locked="0"/>
    </xf>
    <xf numFmtId="49" fontId="24" fillId="0" borderId="12" xfId="3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3" applyFont="1" applyFill="1" applyBorder="1" applyAlignment="1" applyProtection="1">
      <alignment vertical="center" wrapText="1"/>
      <protection locked="0"/>
    </xf>
    <xf numFmtId="0" fontId="34" fillId="0" borderId="5" xfId="3" applyFont="1" applyFill="1" applyBorder="1" applyAlignment="1" applyProtection="1">
      <alignment vertical="center"/>
      <protection locked="0"/>
    </xf>
    <xf numFmtId="0" fontId="34" fillId="0" borderId="6" xfId="3" applyFont="1" applyFill="1" applyBorder="1" applyAlignment="1" applyProtection="1">
      <alignment vertical="center"/>
      <protection locked="0"/>
    </xf>
    <xf numFmtId="165" fontId="15" fillId="0" borderId="10" xfId="3" applyNumberFormat="1" applyFont="1" applyFill="1" applyBorder="1" applyAlignment="1" applyProtection="1">
      <alignment horizontal="center" vertical="center"/>
      <protection locked="0"/>
    </xf>
    <xf numFmtId="164" fontId="24" fillId="0" borderId="11" xfId="3" applyNumberFormat="1" applyFont="1" applyFill="1" applyBorder="1" applyAlignment="1" applyProtection="1">
      <alignment horizontal="center" vertical="center"/>
      <protection locked="0"/>
    </xf>
    <xf numFmtId="0" fontId="15" fillId="0" borderId="28" xfId="3" applyFont="1" applyFill="1" applyBorder="1" applyAlignment="1" applyProtection="1">
      <alignment horizontal="center" vertical="center"/>
      <protection locked="0"/>
    </xf>
    <xf numFmtId="49" fontId="23" fillId="0" borderId="29" xfId="3" applyNumberFormat="1" applyFont="1" applyFill="1" applyBorder="1" applyAlignment="1" applyProtection="1">
      <alignment horizontal="left" vertical="center"/>
      <protection locked="0"/>
    </xf>
    <xf numFmtId="0" fontId="34" fillId="0" borderId="29" xfId="3" applyFont="1" applyFill="1" applyBorder="1" applyAlignment="1" applyProtection="1">
      <alignment vertical="center" wrapText="1"/>
      <protection locked="0"/>
    </xf>
    <xf numFmtId="0" fontId="34" fillId="0" borderId="29" xfId="3" applyFont="1" applyFill="1" applyBorder="1" applyAlignment="1" applyProtection="1">
      <alignment vertical="center"/>
      <protection locked="0"/>
    </xf>
    <xf numFmtId="0" fontId="34" fillId="0" borderId="30" xfId="3" applyFont="1" applyFill="1" applyBorder="1" applyAlignment="1" applyProtection="1">
      <alignment vertical="center"/>
      <protection locked="0"/>
    </xf>
    <xf numFmtId="0" fontId="24" fillId="0" borderId="14" xfId="3" applyFont="1" applyFill="1" applyBorder="1" applyAlignment="1" applyProtection="1">
      <alignment vertical="center" wrapText="1"/>
      <protection locked="0"/>
    </xf>
    <xf numFmtId="0" fontId="34" fillId="0" borderId="14" xfId="3" applyFont="1" applyFill="1" applyBorder="1" applyAlignment="1" applyProtection="1">
      <alignment horizontal="center" vertical="center"/>
      <protection locked="0"/>
    </xf>
    <xf numFmtId="49" fontId="24" fillId="0" borderId="15" xfId="3" applyNumberFormat="1" applyFont="1" applyFill="1" applyBorder="1" applyAlignment="1" applyProtection="1">
      <alignment horizontal="center" vertical="center" wrapText="1"/>
      <protection locked="0"/>
    </xf>
    <xf numFmtId="0" fontId="23" fillId="0" borderId="5" xfId="3" applyFont="1" applyFill="1" applyBorder="1" applyAlignment="1" applyProtection="1">
      <alignment horizontal="left" vertical="center" wrapText="1"/>
      <protection locked="0"/>
    </xf>
    <xf numFmtId="0" fontId="23" fillId="0" borderId="6" xfId="3" applyFont="1" applyFill="1" applyBorder="1" applyAlignment="1" applyProtection="1">
      <alignment horizontal="left" vertical="center" wrapText="1"/>
      <protection locked="0"/>
    </xf>
    <xf numFmtId="0" fontId="44" fillId="0" borderId="31" xfId="3" applyFont="1" applyFill="1" applyBorder="1" applyAlignment="1" applyProtection="1">
      <alignment horizontal="left" vertical="center"/>
      <protection locked="0"/>
    </xf>
    <xf numFmtId="0" fontId="45" fillId="0" borderId="32" xfId="3" applyFont="1" applyFill="1" applyBorder="1" applyAlignment="1" applyProtection="1">
      <alignment horizontal="left" vertical="center"/>
      <protection locked="0"/>
    </xf>
    <xf numFmtId="0" fontId="45" fillId="0" borderId="32" xfId="3" applyFont="1" applyFill="1" applyBorder="1" applyAlignment="1" applyProtection="1">
      <alignment horizontal="right" vertical="center" wrapText="1"/>
      <protection locked="0"/>
    </xf>
    <xf numFmtId="0" fontId="39" fillId="0" borderId="33" xfId="0" applyFont="1" applyFill="1" applyBorder="1" applyAlignment="1">
      <alignment horizontal="left" vertical="center" indent="1"/>
    </xf>
    <xf numFmtId="0" fontId="40" fillId="0" borderId="34" xfId="0" applyFont="1" applyFill="1" applyBorder="1" applyAlignment="1">
      <alignment horizontal="left" vertical="center" wrapText="1" indent="1"/>
    </xf>
    <xf numFmtId="0" fontId="40" fillId="0" borderId="0" xfId="0" applyFont="1" applyFill="1" applyAlignment="1">
      <alignment horizontal="left" vertical="center" wrapText="1" indent="1"/>
    </xf>
    <xf numFmtId="0" fontId="36" fillId="0" borderId="0" xfId="0" applyFont="1" applyFill="1" applyAlignment="1">
      <alignment horizontal="justify" vertical="center"/>
    </xf>
    <xf numFmtId="0" fontId="37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40" fillId="0" borderId="33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left" vertical="center"/>
    </xf>
  </cellXfs>
  <cellStyles count="5">
    <cellStyle name="Čiarka 2" xfId="1" xr:uid="{F61D94DA-48CC-4007-A76A-2AB065A8AE8F}"/>
    <cellStyle name="Čiarka 2 2" xfId="4" xr:uid="{DF1F9504-1D8F-4572-AFDC-4378C93BAAF5}"/>
    <cellStyle name="Hypertextové prepojenie" xfId="2" builtinId="8"/>
    <cellStyle name="Normálna" xfId="0" builtinId="0"/>
    <cellStyle name="Normálna 4" xfId="3" xr:uid="{B09221AC-60B1-4BB0-A5C3-3213F10A21C2}"/>
  </cellStyles>
  <dxfs count="0"/>
  <tableStyles count="0" defaultTableStyle="TableStyleMedium2" defaultPivotStyle="PivotStyleLight16"/>
  <colors>
    <mruColors>
      <color rgb="FF00FFFF"/>
      <color rgb="FFFFCC66"/>
      <color rgb="FFFFE5E5"/>
      <color rgb="FFFCFCD0"/>
      <color rgb="FFFFFFCC"/>
      <color rgb="FFFFFF99"/>
      <color rgb="FFFFE38B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C672-7CCE-4CCC-B004-61409F6CD08E}">
  <sheetPr>
    <tabColor theme="5" tint="0.79998168889431442"/>
  </sheetPr>
  <dimension ref="A1:H55"/>
  <sheetViews>
    <sheetView showGridLines="0" tabSelected="1" view="pageBreakPreview" topLeftCell="A15" zoomScaleNormal="100" zoomScaleSheetLayoutView="100" workbookViewId="0">
      <selection activeCell="M30" sqref="M30"/>
    </sheetView>
  </sheetViews>
  <sheetFormatPr defaultRowHeight="15" x14ac:dyDescent="0.25"/>
  <cols>
    <col min="1" max="8" width="11.140625" style="11" customWidth="1"/>
    <col min="9" max="11" width="9.140625" style="11"/>
    <col min="12" max="12" width="10.28515625" style="11" customWidth="1"/>
    <col min="13" max="16384" width="9.140625" style="11"/>
  </cols>
  <sheetData>
    <row r="1" spans="1:8" s="11" customFormat="1" x14ac:dyDescent="0.25">
      <c r="A1" s="124" t="s">
        <v>88</v>
      </c>
      <c r="B1" s="124"/>
      <c r="C1" s="124"/>
      <c r="D1" s="124"/>
      <c r="E1" s="124"/>
      <c r="F1" s="124"/>
      <c r="G1" s="124"/>
      <c r="H1" s="124"/>
    </row>
    <row r="2" spans="1:8" s="11" customFormat="1" x14ac:dyDescent="0.25">
      <c r="A2" s="125" t="s">
        <v>89</v>
      </c>
      <c r="B2" s="125"/>
      <c r="C2" s="125"/>
      <c r="D2" s="125"/>
      <c r="E2" s="125"/>
      <c r="F2" s="125"/>
      <c r="G2" s="125"/>
      <c r="H2" s="125"/>
    </row>
    <row r="3" spans="1:8" s="11" customFormat="1" x14ac:dyDescent="0.25">
      <c r="A3" s="126" t="s">
        <v>90</v>
      </c>
      <c r="B3" s="126"/>
      <c r="C3" s="126"/>
      <c r="D3" s="126"/>
      <c r="E3" s="126"/>
      <c r="F3" s="126"/>
      <c r="G3" s="126"/>
      <c r="H3" s="126"/>
    </row>
    <row r="4" spans="1:8" s="11" customFormat="1" x14ac:dyDescent="0.25">
      <c r="A4" s="127"/>
    </row>
    <row r="5" spans="1:8" s="11" customFormat="1" x14ac:dyDescent="0.25">
      <c r="A5" s="127"/>
    </row>
    <row r="6" spans="1:8" s="11" customFormat="1" x14ac:dyDescent="0.25">
      <c r="A6" s="127"/>
    </row>
    <row r="7" spans="1:8" s="11" customFormat="1" x14ac:dyDescent="0.25">
      <c r="A7" s="127"/>
    </row>
    <row r="11" spans="1:8" s="11" customFormat="1" x14ac:dyDescent="0.25">
      <c r="A11" s="127"/>
    </row>
    <row r="12" spans="1:8" s="11" customFormat="1" x14ac:dyDescent="0.25">
      <c r="A12" s="127"/>
    </row>
    <row r="13" spans="1:8" s="11" customFormat="1" x14ac:dyDescent="0.25">
      <c r="A13" s="127"/>
    </row>
    <row r="14" spans="1:8" s="11" customFormat="1" x14ac:dyDescent="0.25">
      <c r="A14" s="127"/>
    </row>
    <row r="15" spans="1:8" s="11" customFormat="1" ht="18" x14ac:dyDescent="0.25">
      <c r="A15" s="128" t="s">
        <v>92</v>
      </c>
      <c r="B15" s="128"/>
      <c r="C15" s="128"/>
      <c r="D15" s="128"/>
      <c r="E15" s="128"/>
      <c r="F15" s="128"/>
      <c r="G15" s="128"/>
      <c r="H15" s="128"/>
    </row>
    <row r="16" spans="1:8" s="11" customFormat="1" x14ac:dyDescent="0.25">
      <c r="A16" s="127"/>
    </row>
    <row r="17" spans="1:8" s="11" customFormat="1" ht="18" x14ac:dyDescent="0.25">
      <c r="A17" s="129" t="s">
        <v>84</v>
      </c>
      <c r="B17" s="129"/>
      <c r="C17" s="129"/>
      <c r="D17" s="129"/>
      <c r="E17" s="129"/>
      <c r="F17" s="129"/>
      <c r="G17" s="129"/>
      <c r="H17" s="129"/>
    </row>
    <row r="19" spans="1:8" s="11" customFormat="1" x14ac:dyDescent="0.25">
      <c r="A19" s="130"/>
    </row>
    <row r="53" spans="1:8" s="11" customFormat="1" x14ac:dyDescent="0.25">
      <c r="A53" s="131"/>
      <c r="B53" s="131"/>
      <c r="C53" s="131"/>
      <c r="D53" s="131"/>
      <c r="E53" s="131"/>
      <c r="F53" s="131"/>
      <c r="G53" s="131"/>
      <c r="H53" s="131"/>
    </row>
    <row r="54" spans="1:8" s="11" customFormat="1" x14ac:dyDescent="0.25">
      <c r="A54" s="125" t="s">
        <v>91</v>
      </c>
      <c r="B54" s="125"/>
      <c r="C54" s="125"/>
      <c r="D54" s="125"/>
      <c r="E54" s="125"/>
      <c r="F54" s="125"/>
      <c r="G54" s="125"/>
      <c r="H54" s="125"/>
    </row>
    <row r="55" spans="1:8" s="11" customFormat="1" x14ac:dyDescent="0.25">
      <c r="A55" s="132"/>
    </row>
  </sheetData>
  <mergeCells count="7">
    <mergeCell ref="A54:H54"/>
    <mergeCell ref="A53:H53"/>
    <mergeCell ref="A15:H15"/>
    <mergeCell ref="A17:H17"/>
    <mergeCell ref="A1:H1"/>
    <mergeCell ref="A2:H2"/>
    <mergeCell ref="A3:H3"/>
  </mergeCells>
  <pageMargins left="1.05" right="0.24" top="0.33" bottom="0.4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7A63-ABD9-4947-867B-1360AD50E7BC}">
  <sheetPr>
    <tabColor theme="5" tint="0.79998168889431442"/>
  </sheetPr>
  <dimension ref="A1:I46"/>
  <sheetViews>
    <sheetView showGridLines="0" tabSelected="1" view="pageBreakPreview" zoomScale="115" zoomScaleNormal="130" zoomScaleSheetLayoutView="115" zoomScalePageLayoutView="145" workbookViewId="0">
      <selection activeCell="M30" sqref="M30"/>
    </sheetView>
  </sheetViews>
  <sheetFormatPr defaultColWidth="1.140625" defaultRowHeight="16.5" x14ac:dyDescent="0.3"/>
  <cols>
    <col min="1" max="1" width="4.7109375" style="18" customWidth="1"/>
    <col min="2" max="2" width="10.7109375" style="18" customWidth="1"/>
    <col min="3" max="3" width="29.28515625" style="19" customWidth="1"/>
    <col min="4" max="4" width="9.7109375" style="18" customWidth="1"/>
    <col min="5" max="5" width="11.7109375" style="20" customWidth="1"/>
    <col min="6" max="6" width="5.7109375" style="18" customWidth="1"/>
    <col min="7" max="7" width="10.7109375" style="18" customWidth="1"/>
    <col min="8" max="8" width="6.140625" style="10" customWidth="1"/>
    <col min="9" max="9" width="51.140625" style="11" customWidth="1"/>
    <col min="10" max="16384" width="1.140625" style="11"/>
  </cols>
  <sheetData>
    <row r="1" spans="1:9" ht="20.25" customHeight="1" thickBot="1" x14ac:dyDescent="0.35">
      <c r="A1" s="121" t="s">
        <v>85</v>
      </c>
      <c r="B1" s="121"/>
      <c r="C1" s="121"/>
      <c r="D1" s="121"/>
      <c r="E1" s="121"/>
      <c r="F1" s="121"/>
      <c r="G1" s="121"/>
    </row>
    <row r="2" spans="1:9" s="13" customFormat="1" ht="12" customHeight="1" x14ac:dyDescent="0.3">
      <c r="A2" s="122" t="s">
        <v>86</v>
      </c>
      <c r="B2" s="122"/>
      <c r="C2" s="122"/>
      <c r="D2" s="123" t="s">
        <v>87</v>
      </c>
      <c r="E2" s="123"/>
      <c r="F2" s="123"/>
      <c r="G2" s="123"/>
      <c r="H2" s="12"/>
    </row>
    <row r="3" spans="1:9" s="13" customFormat="1" ht="12" customHeight="1" x14ac:dyDescent="0.3">
      <c r="A3" s="14"/>
      <c r="B3" s="15"/>
      <c r="C3" s="16"/>
      <c r="D3" s="17"/>
      <c r="E3" s="17"/>
      <c r="F3" s="17"/>
      <c r="G3" s="17"/>
      <c r="H3" s="12"/>
    </row>
    <row r="4" spans="1:9" ht="6" customHeight="1" x14ac:dyDescent="0.3"/>
    <row r="5" spans="1:9" s="23" customFormat="1" ht="18.75" x14ac:dyDescent="0.25">
      <c r="A5" s="21" t="s">
        <v>77</v>
      </c>
      <c r="B5" s="21"/>
      <c r="C5" s="21"/>
      <c r="D5" s="21"/>
      <c r="E5" s="21"/>
      <c r="F5" s="21"/>
      <c r="G5" s="21"/>
      <c r="H5" s="22"/>
    </row>
    <row r="6" spans="1:9" s="23" customFormat="1" ht="17.25" x14ac:dyDescent="0.25">
      <c r="A6" s="24" t="s">
        <v>83</v>
      </c>
      <c r="B6" s="24"/>
      <c r="C6" s="24"/>
      <c r="D6" s="24"/>
      <c r="E6" s="24"/>
      <c r="F6" s="24"/>
      <c r="G6" s="24"/>
      <c r="H6" s="25"/>
    </row>
    <row r="7" spans="1:9" s="23" customFormat="1" ht="6" customHeight="1" x14ac:dyDescent="0.25">
      <c r="A7" s="26"/>
      <c r="B7" s="26"/>
      <c r="C7" s="26"/>
      <c r="D7" s="26"/>
      <c r="E7" s="26"/>
      <c r="F7" s="26"/>
      <c r="G7" s="26"/>
      <c r="H7" s="27"/>
    </row>
    <row r="8" spans="1:9" ht="60" customHeight="1" x14ac:dyDescent="0.35">
      <c r="A8" s="28" t="s">
        <v>78</v>
      </c>
      <c r="B8" s="29"/>
      <c r="C8" s="29"/>
      <c r="D8" s="29"/>
      <c r="E8" s="29"/>
      <c r="F8" s="29"/>
      <c r="G8" s="29"/>
      <c r="H8" s="30"/>
      <c r="I8" s="31" t="s">
        <v>82</v>
      </c>
    </row>
    <row r="9" spans="1:9" ht="9.9499999999999993" customHeight="1" thickBot="1" x14ac:dyDescent="0.3">
      <c r="A9" s="32"/>
      <c r="B9" s="33"/>
      <c r="C9" s="34"/>
      <c r="D9" s="34"/>
      <c r="E9" s="34"/>
      <c r="F9" s="33"/>
      <c r="G9" s="33"/>
      <c r="H9" s="35"/>
    </row>
    <row r="10" spans="1:9" ht="11.25" customHeight="1" thickTop="1" x14ac:dyDescent="0.25">
      <c r="A10" s="36" t="s">
        <v>84</v>
      </c>
      <c r="B10" s="37"/>
      <c r="C10" s="37"/>
      <c r="D10" s="37"/>
      <c r="E10" s="37"/>
      <c r="F10" s="37"/>
      <c r="G10" s="38"/>
      <c r="H10" s="39"/>
    </row>
    <row r="11" spans="1:9" ht="11.25" customHeight="1" thickBot="1" x14ac:dyDescent="0.3">
      <c r="A11" s="40"/>
      <c r="B11" s="41"/>
      <c r="C11" s="41"/>
      <c r="D11" s="41"/>
      <c r="E11" s="41"/>
      <c r="F11" s="41"/>
      <c r="G11" s="42"/>
      <c r="H11" s="39"/>
    </row>
    <row r="12" spans="1:9" ht="9.9499999999999993" customHeight="1" thickTop="1" thickBot="1" x14ac:dyDescent="0.3">
      <c r="A12" s="43"/>
      <c r="B12" s="44"/>
      <c r="C12" s="45"/>
      <c r="D12" s="46"/>
      <c r="E12" s="47"/>
      <c r="F12" s="44"/>
      <c r="G12" s="48"/>
      <c r="H12" s="49"/>
    </row>
    <row r="13" spans="1:9" s="56" customFormat="1" ht="18" customHeight="1" thickTop="1" x14ac:dyDescent="0.2">
      <c r="A13" s="50" t="s">
        <v>76</v>
      </c>
      <c r="B13" s="51" t="s">
        <v>0</v>
      </c>
      <c r="C13" s="51" t="s">
        <v>75</v>
      </c>
      <c r="D13" s="52" t="s">
        <v>74</v>
      </c>
      <c r="E13" s="53" t="s">
        <v>73</v>
      </c>
      <c r="F13" s="52" t="s">
        <v>72</v>
      </c>
      <c r="G13" s="54" t="s">
        <v>1</v>
      </c>
      <c r="H13" s="55"/>
    </row>
    <row r="14" spans="1:9" s="56" customFormat="1" ht="18" customHeight="1" thickBot="1" x14ac:dyDescent="0.25">
      <c r="A14" s="57"/>
      <c r="B14" s="58"/>
      <c r="C14" s="58"/>
      <c r="D14" s="59"/>
      <c r="E14" s="60"/>
      <c r="F14" s="59"/>
      <c r="G14" s="61"/>
      <c r="H14" s="55"/>
    </row>
    <row r="15" spans="1:9" thickTop="1" x14ac:dyDescent="0.25">
      <c r="A15" s="62" t="s">
        <v>66</v>
      </c>
      <c r="B15" s="63"/>
      <c r="C15" s="64" t="s">
        <v>67</v>
      </c>
      <c r="D15" s="64"/>
      <c r="E15" s="64"/>
      <c r="F15" s="64"/>
      <c r="G15" s="65"/>
      <c r="H15" s="66"/>
    </row>
    <row r="16" spans="1:9" ht="15" x14ac:dyDescent="0.25">
      <c r="A16" s="67" t="s">
        <v>4</v>
      </c>
      <c r="B16" s="68" t="s">
        <v>68</v>
      </c>
      <c r="C16" s="69" t="s">
        <v>69</v>
      </c>
      <c r="D16" s="69"/>
      <c r="E16" s="69"/>
      <c r="F16" s="69"/>
      <c r="G16" s="70"/>
      <c r="H16" s="71"/>
    </row>
    <row r="17" spans="1:8" ht="25.5" customHeight="1" thickBot="1" x14ac:dyDescent="0.3">
      <c r="A17" s="72">
        <f>MAX($A$15:A16)+1</f>
        <v>1</v>
      </c>
      <c r="B17" s="73" t="s">
        <v>70</v>
      </c>
      <c r="C17" s="74" t="s">
        <v>71</v>
      </c>
      <c r="D17" s="75" t="s">
        <v>9</v>
      </c>
      <c r="E17" s="76">
        <v>0.9</v>
      </c>
      <c r="F17" s="75" t="s">
        <v>10</v>
      </c>
      <c r="G17" s="77" t="s">
        <v>44</v>
      </c>
      <c r="H17" s="78"/>
    </row>
    <row r="18" spans="1:8" ht="33" customHeight="1" thickTop="1" x14ac:dyDescent="0.25">
      <c r="A18" s="79" t="s">
        <v>2</v>
      </c>
      <c r="B18" s="80"/>
      <c r="C18" s="81" t="s">
        <v>3</v>
      </c>
      <c r="D18" s="81"/>
      <c r="E18" s="81"/>
      <c r="F18" s="81"/>
      <c r="G18" s="82"/>
      <c r="H18" s="83"/>
    </row>
    <row r="19" spans="1:8" ht="15" x14ac:dyDescent="0.25">
      <c r="A19" s="67" t="s">
        <v>4</v>
      </c>
      <c r="B19" s="68" t="s">
        <v>5</v>
      </c>
      <c r="C19" s="84" t="s">
        <v>6</v>
      </c>
      <c r="D19" s="84"/>
      <c r="E19" s="84"/>
      <c r="F19" s="84"/>
      <c r="G19" s="85"/>
      <c r="H19" s="86"/>
    </row>
    <row r="20" spans="1:8" ht="15" customHeight="1" x14ac:dyDescent="0.25">
      <c r="A20" s="87">
        <f>MAX($A$15:A19)+1</f>
        <v>2</v>
      </c>
      <c r="B20" s="88" t="s">
        <v>7</v>
      </c>
      <c r="C20" s="89" t="s">
        <v>8</v>
      </c>
      <c r="D20" s="90" t="s">
        <v>9</v>
      </c>
      <c r="E20" s="91">
        <v>170</v>
      </c>
      <c r="F20" s="90" t="s">
        <v>10</v>
      </c>
      <c r="G20" s="92" t="s">
        <v>11</v>
      </c>
      <c r="H20" s="78"/>
    </row>
    <row r="21" spans="1:8" ht="15" customHeight="1" x14ac:dyDescent="0.25">
      <c r="A21" s="87">
        <f>MAX($A$15:A20)+1</f>
        <v>3</v>
      </c>
      <c r="B21" s="88" t="s">
        <v>12</v>
      </c>
      <c r="C21" s="89" t="s">
        <v>13</v>
      </c>
      <c r="D21" s="90" t="s">
        <v>9</v>
      </c>
      <c r="E21" s="91">
        <v>13.5</v>
      </c>
      <c r="F21" s="90" t="s">
        <v>10</v>
      </c>
      <c r="G21" s="92" t="s">
        <v>14</v>
      </c>
      <c r="H21" s="78"/>
    </row>
    <row r="22" spans="1:8" ht="15" customHeight="1" x14ac:dyDescent="0.25">
      <c r="A22" s="87">
        <f>MAX($A$15:A21)+1</f>
        <v>4</v>
      </c>
      <c r="B22" s="88" t="s">
        <v>15</v>
      </c>
      <c r="C22" s="89" t="s">
        <v>16</v>
      </c>
      <c r="D22" s="90" t="s">
        <v>9</v>
      </c>
      <c r="E22" s="91">
        <v>0.73</v>
      </c>
      <c r="F22" s="90" t="s">
        <v>10</v>
      </c>
      <c r="G22" s="92" t="s">
        <v>11</v>
      </c>
      <c r="H22" s="78"/>
    </row>
    <row r="23" spans="1:8" ht="38.450000000000003" customHeight="1" x14ac:dyDescent="0.25">
      <c r="A23" s="87">
        <f>MAX($A$15:A22)+1</f>
        <v>5</v>
      </c>
      <c r="B23" s="93" t="s">
        <v>18</v>
      </c>
      <c r="C23" s="94" t="s">
        <v>19</v>
      </c>
      <c r="D23" s="95" t="s">
        <v>9</v>
      </c>
      <c r="E23" s="91">
        <v>15</v>
      </c>
      <c r="F23" s="95" t="s">
        <v>10</v>
      </c>
      <c r="G23" s="96" t="s">
        <v>11</v>
      </c>
      <c r="H23" s="97"/>
    </row>
    <row r="24" spans="1:8" ht="15" x14ac:dyDescent="0.25">
      <c r="A24" s="67" t="s">
        <v>4</v>
      </c>
      <c r="B24" s="68" t="s">
        <v>20</v>
      </c>
      <c r="C24" s="84" t="s">
        <v>21</v>
      </c>
      <c r="D24" s="84"/>
      <c r="E24" s="84"/>
      <c r="F24" s="84"/>
      <c r="G24" s="85"/>
      <c r="H24" s="86"/>
    </row>
    <row r="25" spans="1:8" ht="15" customHeight="1" x14ac:dyDescent="0.25">
      <c r="A25" s="87">
        <f>MAX($A$15:A24)+1</f>
        <v>6</v>
      </c>
      <c r="B25" s="88" t="s">
        <v>22</v>
      </c>
      <c r="C25" s="89" t="s">
        <v>23</v>
      </c>
      <c r="D25" s="90" t="s">
        <v>9</v>
      </c>
      <c r="E25" s="91">
        <v>49</v>
      </c>
      <c r="F25" s="90" t="s">
        <v>10</v>
      </c>
      <c r="G25" s="92" t="s">
        <v>24</v>
      </c>
      <c r="H25" s="78"/>
    </row>
    <row r="26" spans="1:8" ht="15" customHeight="1" x14ac:dyDescent="0.25">
      <c r="A26" s="87">
        <f>MAX($A$15:A25)+1</f>
        <v>7</v>
      </c>
      <c r="B26" s="88" t="s">
        <v>25</v>
      </c>
      <c r="C26" s="89" t="s">
        <v>26</v>
      </c>
      <c r="D26" s="90" t="s">
        <v>9</v>
      </c>
      <c r="E26" s="91">
        <v>0.75</v>
      </c>
      <c r="F26" s="90" t="s">
        <v>10</v>
      </c>
      <c r="G26" s="96" t="s">
        <v>11</v>
      </c>
      <c r="H26" s="97"/>
    </row>
    <row r="27" spans="1:8" ht="15" customHeight="1" x14ac:dyDescent="0.25">
      <c r="A27" s="87">
        <f>MAX($A$15:A26)+1</f>
        <v>8</v>
      </c>
      <c r="B27" s="88" t="s">
        <v>27</v>
      </c>
      <c r="C27" s="89" t="s">
        <v>28</v>
      </c>
      <c r="D27" s="90" t="s">
        <v>9</v>
      </c>
      <c r="E27" s="91">
        <v>1.05</v>
      </c>
      <c r="F27" s="90" t="s">
        <v>10</v>
      </c>
      <c r="G27" s="96" t="s">
        <v>29</v>
      </c>
      <c r="H27" s="97"/>
    </row>
    <row r="28" spans="1:8" ht="15" x14ac:dyDescent="0.25">
      <c r="A28" s="67" t="s">
        <v>4</v>
      </c>
      <c r="B28" s="68" t="s">
        <v>30</v>
      </c>
      <c r="C28" s="69" t="s">
        <v>31</v>
      </c>
      <c r="D28" s="98"/>
      <c r="E28" s="98"/>
      <c r="F28" s="98"/>
      <c r="G28" s="99"/>
      <c r="H28" s="100"/>
    </row>
    <row r="29" spans="1:8" ht="25.5" customHeight="1" x14ac:dyDescent="0.25">
      <c r="A29" s="87">
        <f>MAX($A$15:A28)+1</f>
        <v>9</v>
      </c>
      <c r="B29" s="88" t="s">
        <v>32</v>
      </c>
      <c r="C29" s="89" t="s">
        <v>33</v>
      </c>
      <c r="D29" s="90" t="s">
        <v>9</v>
      </c>
      <c r="E29" s="91">
        <v>0.67</v>
      </c>
      <c r="F29" s="90" t="s">
        <v>10</v>
      </c>
      <c r="G29" s="96" t="s">
        <v>34</v>
      </c>
      <c r="H29" s="97"/>
    </row>
    <row r="30" spans="1:8" ht="15" x14ac:dyDescent="0.25">
      <c r="A30" s="67" t="s">
        <v>4</v>
      </c>
      <c r="B30" s="68" t="s">
        <v>35</v>
      </c>
      <c r="C30" s="69" t="s">
        <v>36</v>
      </c>
      <c r="D30" s="98"/>
      <c r="E30" s="98"/>
      <c r="F30" s="98"/>
      <c r="G30" s="99"/>
      <c r="H30" s="100"/>
    </row>
    <row r="31" spans="1:8" ht="15" customHeight="1" x14ac:dyDescent="0.25">
      <c r="A31" s="87">
        <f>MAX($A$15:A30)+1</f>
        <v>10</v>
      </c>
      <c r="B31" s="88" t="s">
        <v>37</v>
      </c>
      <c r="C31" s="89" t="s">
        <v>38</v>
      </c>
      <c r="D31" s="90" t="s">
        <v>9</v>
      </c>
      <c r="E31" s="91">
        <v>0.25</v>
      </c>
      <c r="F31" s="90" t="s">
        <v>10</v>
      </c>
      <c r="G31" s="96" t="s">
        <v>39</v>
      </c>
      <c r="H31" s="97"/>
    </row>
    <row r="32" spans="1:8" ht="15" customHeight="1" x14ac:dyDescent="0.25">
      <c r="A32" s="87">
        <f>MAX($A$15:A31)+1</f>
        <v>11</v>
      </c>
      <c r="B32" s="88" t="s">
        <v>40</v>
      </c>
      <c r="C32" s="101" t="s">
        <v>41</v>
      </c>
      <c r="D32" s="102" t="s">
        <v>9</v>
      </c>
      <c r="E32" s="91">
        <v>1.5</v>
      </c>
      <c r="F32" s="102" t="s">
        <v>10</v>
      </c>
      <c r="G32" s="96" t="s">
        <v>39</v>
      </c>
      <c r="H32" s="97"/>
    </row>
    <row r="33" spans="1:8" ht="15" customHeight="1" x14ac:dyDescent="0.25">
      <c r="A33" s="87">
        <f>MAX($A$15:A32)+1</f>
        <v>12</v>
      </c>
      <c r="B33" s="88" t="s">
        <v>42</v>
      </c>
      <c r="C33" s="101" t="s">
        <v>43</v>
      </c>
      <c r="D33" s="102" t="s">
        <v>9</v>
      </c>
      <c r="E33" s="91">
        <v>0.12</v>
      </c>
      <c r="F33" s="102" t="s">
        <v>10</v>
      </c>
      <c r="G33" s="96" t="s">
        <v>39</v>
      </c>
      <c r="H33" s="97"/>
    </row>
    <row r="34" spans="1:8" ht="15" customHeight="1" x14ac:dyDescent="0.25">
      <c r="A34" s="87">
        <f>MAX($A$15:A33)+1</f>
        <v>13</v>
      </c>
      <c r="B34" s="93" t="s">
        <v>45</v>
      </c>
      <c r="C34" s="103" t="s">
        <v>46</v>
      </c>
      <c r="D34" s="104" t="s">
        <v>9</v>
      </c>
      <c r="E34" s="91">
        <v>0.22</v>
      </c>
      <c r="F34" s="104" t="s">
        <v>10</v>
      </c>
      <c r="G34" s="105" t="s">
        <v>44</v>
      </c>
      <c r="H34" s="78"/>
    </row>
    <row r="35" spans="1:8" ht="30" customHeight="1" x14ac:dyDescent="0.25">
      <c r="A35" s="67" t="s">
        <v>4</v>
      </c>
      <c r="B35" s="68" t="s">
        <v>47</v>
      </c>
      <c r="C35" s="106" t="s">
        <v>48</v>
      </c>
      <c r="D35" s="107"/>
      <c r="E35" s="107"/>
      <c r="F35" s="107"/>
      <c r="G35" s="108"/>
      <c r="H35" s="100"/>
    </row>
    <row r="36" spans="1:8" ht="25.5" customHeight="1" x14ac:dyDescent="0.25">
      <c r="A36" s="87">
        <f>MAX($A$15:A35)+1</f>
        <v>14</v>
      </c>
      <c r="B36" s="88" t="s">
        <v>49</v>
      </c>
      <c r="C36" s="101" t="s">
        <v>50</v>
      </c>
      <c r="D36" s="102" t="s">
        <v>9</v>
      </c>
      <c r="E36" s="91">
        <v>0.2</v>
      </c>
      <c r="F36" s="102" t="s">
        <v>10</v>
      </c>
      <c r="G36" s="96" t="s">
        <v>14</v>
      </c>
      <c r="H36" s="78"/>
    </row>
    <row r="37" spans="1:8" ht="15" x14ac:dyDescent="0.25">
      <c r="A37" s="67" t="s">
        <v>4</v>
      </c>
      <c r="B37" s="68" t="s">
        <v>51</v>
      </c>
      <c r="C37" s="106" t="s">
        <v>52</v>
      </c>
      <c r="D37" s="107"/>
      <c r="E37" s="107"/>
      <c r="F37" s="107"/>
      <c r="G37" s="108"/>
      <c r="H37" s="100"/>
    </row>
    <row r="38" spans="1:8" ht="15" customHeight="1" x14ac:dyDescent="0.25">
      <c r="A38" s="87">
        <f>MAX($A$19:A37)+1</f>
        <v>15</v>
      </c>
      <c r="B38" s="88" t="s">
        <v>53</v>
      </c>
      <c r="C38" s="101" t="s">
        <v>54</v>
      </c>
      <c r="D38" s="102" t="s">
        <v>17</v>
      </c>
      <c r="E38" s="91">
        <v>4.29</v>
      </c>
      <c r="F38" s="102" t="s">
        <v>10</v>
      </c>
      <c r="G38" s="96" t="s">
        <v>29</v>
      </c>
      <c r="H38" s="78"/>
    </row>
    <row r="39" spans="1:8" ht="25.5" customHeight="1" x14ac:dyDescent="0.25">
      <c r="A39" s="87">
        <f>MAX($A$19:A38)+1</f>
        <v>16</v>
      </c>
      <c r="B39" s="88" t="s">
        <v>55</v>
      </c>
      <c r="C39" s="101" t="s">
        <v>56</v>
      </c>
      <c r="D39" s="102" t="s">
        <v>9</v>
      </c>
      <c r="E39" s="91">
        <v>0.5</v>
      </c>
      <c r="F39" s="102" t="s">
        <v>10</v>
      </c>
      <c r="G39" s="96" t="s">
        <v>57</v>
      </c>
      <c r="H39" s="97"/>
    </row>
    <row r="40" spans="1:8" ht="15" x14ac:dyDescent="0.25">
      <c r="A40" s="67" t="s">
        <v>4</v>
      </c>
      <c r="B40" s="68" t="s">
        <v>58</v>
      </c>
      <c r="C40" s="106" t="s">
        <v>59</v>
      </c>
      <c r="D40" s="107"/>
      <c r="E40" s="107"/>
      <c r="F40" s="107"/>
      <c r="G40" s="108"/>
      <c r="H40" s="100"/>
    </row>
    <row r="41" spans="1:8" ht="25.5" customHeight="1" x14ac:dyDescent="0.25">
      <c r="A41" s="109">
        <f>MAX($A$19:A40)+1</f>
        <v>17</v>
      </c>
      <c r="B41" s="93" t="s">
        <v>60</v>
      </c>
      <c r="C41" s="103" t="s">
        <v>61</v>
      </c>
      <c r="D41" s="104" t="s">
        <v>9</v>
      </c>
      <c r="E41" s="110">
        <v>0.81</v>
      </c>
      <c r="F41" s="104" t="s">
        <v>10</v>
      </c>
      <c r="G41" s="105" t="s">
        <v>11</v>
      </c>
      <c r="H41" s="78"/>
    </row>
    <row r="42" spans="1:8" ht="15" x14ac:dyDescent="0.25">
      <c r="A42" s="111" t="s">
        <v>4</v>
      </c>
      <c r="B42" s="112" t="s">
        <v>62</v>
      </c>
      <c r="C42" s="113" t="s">
        <v>63</v>
      </c>
      <c r="D42" s="114"/>
      <c r="E42" s="114"/>
      <c r="F42" s="114"/>
      <c r="G42" s="115"/>
      <c r="H42" s="100"/>
    </row>
    <row r="43" spans="1:8" ht="38.450000000000003" customHeight="1" thickBot="1" x14ac:dyDescent="0.3">
      <c r="A43" s="87">
        <f>MAX($A$19:A42)+1</f>
        <v>18</v>
      </c>
      <c r="B43" s="73" t="s">
        <v>64</v>
      </c>
      <c r="C43" s="116" t="s">
        <v>65</v>
      </c>
      <c r="D43" s="117" t="s">
        <v>9</v>
      </c>
      <c r="E43" s="91">
        <v>0.56999999999999995</v>
      </c>
      <c r="F43" s="117" t="s">
        <v>10</v>
      </c>
      <c r="G43" s="118" t="s">
        <v>57</v>
      </c>
      <c r="H43" s="97"/>
    </row>
    <row r="44" spans="1:8" ht="33" customHeight="1" thickTop="1" x14ac:dyDescent="0.25">
      <c r="A44" s="79" t="s">
        <v>80</v>
      </c>
      <c r="B44" s="80"/>
      <c r="C44" s="81" t="s">
        <v>81</v>
      </c>
      <c r="D44" s="81"/>
      <c r="E44" s="81"/>
      <c r="F44" s="81"/>
      <c r="G44" s="82"/>
      <c r="H44" s="83"/>
    </row>
    <row r="45" spans="1:8" ht="15" customHeight="1" x14ac:dyDescent="0.25">
      <c r="A45" s="67" t="s">
        <v>4</v>
      </c>
      <c r="B45" s="68" t="s">
        <v>176</v>
      </c>
      <c r="C45" s="119" t="s">
        <v>177</v>
      </c>
      <c r="D45" s="119"/>
      <c r="E45" s="119"/>
      <c r="F45" s="119"/>
      <c r="G45" s="120"/>
      <c r="H45" s="86"/>
    </row>
    <row r="46" spans="1:8" ht="15" customHeight="1" x14ac:dyDescent="0.25">
      <c r="A46" s="87">
        <f>MAX($A$15:A45)+1</f>
        <v>19</v>
      </c>
      <c r="B46" s="88" t="s">
        <v>179</v>
      </c>
      <c r="C46" s="89" t="s">
        <v>178</v>
      </c>
      <c r="D46" s="90" t="s">
        <v>9</v>
      </c>
      <c r="E46" s="91">
        <v>0.95</v>
      </c>
      <c r="F46" s="90" t="s">
        <v>10</v>
      </c>
      <c r="G46" s="92" t="s">
        <v>79</v>
      </c>
      <c r="H46" s="78"/>
    </row>
  </sheetData>
  <mergeCells count="32">
    <mergeCell ref="C45:G45"/>
    <mergeCell ref="C35:G35"/>
    <mergeCell ref="C37:G37"/>
    <mergeCell ref="C40:G40"/>
    <mergeCell ref="C42:G42"/>
    <mergeCell ref="A44:B44"/>
    <mergeCell ref="C44:G44"/>
    <mergeCell ref="A18:B18"/>
    <mergeCell ref="C18:G18"/>
    <mergeCell ref="C19:G19"/>
    <mergeCell ref="C24:G24"/>
    <mergeCell ref="C28:G28"/>
    <mergeCell ref="C30:G30"/>
    <mergeCell ref="C16:G16"/>
    <mergeCell ref="A7:G7"/>
    <mergeCell ref="A8:G8"/>
    <mergeCell ref="A10:G11"/>
    <mergeCell ref="A13:A14"/>
    <mergeCell ref="B13:B14"/>
    <mergeCell ref="C13:C14"/>
    <mergeCell ref="D13:D14"/>
    <mergeCell ref="E13:E14"/>
    <mergeCell ref="F13:F14"/>
    <mergeCell ref="G13:G14"/>
    <mergeCell ref="A15:B15"/>
    <mergeCell ref="C15:G15"/>
    <mergeCell ref="A6:G6"/>
    <mergeCell ref="A1:G1"/>
    <mergeCell ref="A2:C2"/>
    <mergeCell ref="D2:G2"/>
    <mergeCell ref="D3:G3"/>
    <mergeCell ref="A5:G5"/>
  </mergeCells>
  <printOptions horizontalCentered="1"/>
  <pageMargins left="0.98425196849999996" right="0.78740157479999995" top="0.59055118110000004" bottom="0.7" header="0" footer="0.51181102359999997"/>
  <pageSetup paperSize="9" orientation="portrait" r:id="rId1"/>
  <headerFooter>
    <oddFooter>&amp;L&amp;"-,Kurzíva"&amp;9&amp;K00-046Dokumentácia pre stavebné povolenie&amp;R&amp;"-,Tučné"&amp;9&amp;K00-043&amp;P&amp;"-,Normálne"/&amp;N</oddFooter>
  </headerFooter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6F0DD-5DEC-47B2-9A38-C2E32B025363}">
  <dimension ref="A1:C51"/>
  <sheetViews>
    <sheetView showGridLines="0" tabSelected="1" view="pageBreakPreview" zoomScaleNormal="100" zoomScaleSheetLayoutView="100" workbookViewId="0">
      <selection activeCell="M30" sqref="M30"/>
    </sheetView>
  </sheetViews>
  <sheetFormatPr defaultRowHeight="15" x14ac:dyDescent="0.25"/>
  <cols>
    <col min="1" max="1" width="2.28515625" style="2" customWidth="1"/>
    <col min="2" max="2" width="9.140625" style="6"/>
    <col min="3" max="3" width="88.42578125" style="6" customWidth="1"/>
    <col min="4" max="16384" width="9.140625" style="2"/>
  </cols>
  <sheetData>
    <row r="1" spans="2:3" ht="6" customHeight="1" x14ac:dyDescent="0.25">
      <c r="B1" s="1"/>
      <c r="C1" s="1"/>
    </row>
    <row r="2" spans="2:3" x14ac:dyDescent="0.25">
      <c r="B2" s="8" t="s">
        <v>93</v>
      </c>
      <c r="C2" s="8"/>
    </row>
    <row r="3" spans="2:3" ht="15.75" thickBot="1" x14ac:dyDescent="0.3">
      <c r="B3" s="9" t="s">
        <v>94</v>
      </c>
      <c r="C3" s="9"/>
    </row>
    <row r="4" spans="2:3" x14ac:dyDescent="0.25">
      <c r="B4" s="3" t="s">
        <v>95</v>
      </c>
      <c r="C4" s="3" t="s">
        <v>96</v>
      </c>
    </row>
    <row r="5" spans="2:3" x14ac:dyDescent="0.25">
      <c r="B5" s="4" t="s">
        <v>97</v>
      </c>
      <c r="C5" s="4" t="s">
        <v>98</v>
      </c>
    </row>
    <row r="6" spans="2:3" x14ac:dyDescent="0.25">
      <c r="B6" s="4" t="s">
        <v>99</v>
      </c>
      <c r="C6" s="4" t="s">
        <v>100</v>
      </c>
    </row>
    <row r="7" spans="2:3" x14ac:dyDescent="0.25">
      <c r="B7" s="4" t="s">
        <v>101</v>
      </c>
      <c r="C7" s="4" t="s">
        <v>102</v>
      </c>
    </row>
    <row r="8" spans="2:3" x14ac:dyDescent="0.25">
      <c r="B8" s="4" t="s">
        <v>103</v>
      </c>
      <c r="C8" s="4" t="s">
        <v>104</v>
      </c>
    </row>
    <row r="9" spans="2:3" x14ac:dyDescent="0.25">
      <c r="B9" s="4" t="s">
        <v>105</v>
      </c>
      <c r="C9" s="4" t="s">
        <v>106</v>
      </c>
    </row>
    <row r="10" spans="2:3" x14ac:dyDescent="0.25">
      <c r="B10" s="4" t="s">
        <v>107</v>
      </c>
      <c r="C10" s="4" t="s">
        <v>108</v>
      </c>
    </row>
    <row r="11" spans="2:3" ht="6" customHeight="1" x14ac:dyDescent="0.25">
      <c r="B11" s="1"/>
      <c r="C11" s="1"/>
    </row>
    <row r="12" spans="2:3" ht="17.25" customHeight="1" x14ac:dyDescent="0.25">
      <c r="B12" s="8" t="s">
        <v>109</v>
      </c>
      <c r="C12" s="8"/>
    </row>
    <row r="13" spans="2:3" ht="15.75" thickBot="1" x14ac:dyDescent="0.3">
      <c r="B13" s="9" t="s">
        <v>110</v>
      </c>
      <c r="C13" s="9"/>
    </row>
    <row r="14" spans="2:3" x14ac:dyDescent="0.25">
      <c r="B14" s="3" t="s">
        <v>111</v>
      </c>
      <c r="C14" s="3" t="s">
        <v>112</v>
      </c>
    </row>
    <row r="15" spans="2:3" x14ac:dyDescent="0.25">
      <c r="B15" s="4" t="s">
        <v>113</v>
      </c>
      <c r="C15" s="4" t="s">
        <v>114</v>
      </c>
    </row>
    <row r="16" spans="2:3" ht="25.5" x14ac:dyDescent="0.25">
      <c r="B16" s="4" t="s">
        <v>115</v>
      </c>
      <c r="C16" s="4" t="s">
        <v>116</v>
      </c>
    </row>
    <row r="17" spans="1:3" x14ac:dyDescent="0.25">
      <c r="B17" s="4" t="s">
        <v>117</v>
      </c>
      <c r="C17" s="4" t="s">
        <v>118</v>
      </c>
    </row>
    <row r="18" spans="1:3" x14ac:dyDescent="0.25">
      <c r="B18" s="4" t="s">
        <v>119</v>
      </c>
      <c r="C18" s="4" t="s">
        <v>120</v>
      </c>
    </row>
    <row r="19" spans="1:3" x14ac:dyDescent="0.25">
      <c r="B19" s="4" t="s">
        <v>121</v>
      </c>
      <c r="C19" s="4" t="s">
        <v>122</v>
      </c>
    </row>
    <row r="20" spans="1:3" x14ac:dyDescent="0.25">
      <c r="B20" s="4" t="s">
        <v>123</v>
      </c>
      <c r="C20" s="4" t="s">
        <v>124</v>
      </c>
    </row>
    <row r="21" spans="1:3" x14ac:dyDescent="0.25">
      <c r="B21" s="4" t="s">
        <v>125</v>
      </c>
      <c r="C21" s="4" t="s">
        <v>126</v>
      </c>
    </row>
    <row r="22" spans="1:3" x14ac:dyDescent="0.25">
      <c r="B22" s="4" t="s">
        <v>127</v>
      </c>
      <c r="C22" s="4" t="s">
        <v>128</v>
      </c>
    </row>
    <row r="23" spans="1:3" x14ac:dyDescent="0.25">
      <c r="B23" s="4" t="s">
        <v>129</v>
      </c>
      <c r="C23" s="4" t="s">
        <v>130</v>
      </c>
    </row>
    <row r="24" spans="1:3" x14ac:dyDescent="0.25">
      <c r="B24" s="4" t="s">
        <v>131</v>
      </c>
      <c r="C24" s="4" t="s">
        <v>132</v>
      </c>
    </row>
    <row r="25" spans="1:3" x14ac:dyDescent="0.25">
      <c r="B25" s="4" t="s">
        <v>133</v>
      </c>
      <c r="C25" s="4" t="s">
        <v>134</v>
      </c>
    </row>
    <row r="26" spans="1:3" ht="25.5" x14ac:dyDescent="0.25">
      <c r="B26" s="4" t="s">
        <v>135</v>
      </c>
      <c r="C26" s="4" t="s">
        <v>136</v>
      </c>
    </row>
    <row r="27" spans="1:3" x14ac:dyDescent="0.25">
      <c r="A27" s="5"/>
      <c r="B27" s="7" t="s">
        <v>137</v>
      </c>
      <c r="C27" s="7"/>
    </row>
    <row r="28" spans="1:3" x14ac:dyDescent="0.25">
      <c r="A28" s="5"/>
      <c r="B28" s="7" t="s">
        <v>138</v>
      </c>
      <c r="C28" s="7"/>
    </row>
    <row r="29" spans="1:3" ht="42" customHeight="1" x14ac:dyDescent="0.25">
      <c r="A29" s="5"/>
      <c r="B29" s="7" t="s">
        <v>139</v>
      </c>
      <c r="C29" s="7"/>
    </row>
    <row r="30" spans="1:3" x14ac:dyDescent="0.25">
      <c r="A30" s="5"/>
      <c r="B30" s="7" t="s">
        <v>140</v>
      </c>
      <c r="C30" s="7"/>
    </row>
    <row r="31" spans="1:3" ht="6" customHeight="1" x14ac:dyDescent="0.25">
      <c r="B31" s="1"/>
      <c r="C31" s="1"/>
    </row>
    <row r="32" spans="1:3" x14ac:dyDescent="0.25">
      <c r="B32" s="8" t="s">
        <v>141</v>
      </c>
      <c r="C32" s="8"/>
    </row>
    <row r="33" spans="2:3" ht="15.75" thickBot="1" x14ac:dyDescent="0.3">
      <c r="B33" s="9" t="s">
        <v>142</v>
      </c>
      <c r="C33" s="9"/>
    </row>
    <row r="34" spans="2:3" x14ac:dyDescent="0.25">
      <c r="B34" s="3" t="s">
        <v>143</v>
      </c>
      <c r="C34" s="3" t="s">
        <v>144</v>
      </c>
    </row>
    <row r="35" spans="2:3" x14ac:dyDescent="0.25">
      <c r="B35" s="4" t="s">
        <v>145</v>
      </c>
      <c r="C35" s="4" t="s">
        <v>146</v>
      </c>
    </row>
    <row r="36" spans="2:3" ht="25.5" x14ac:dyDescent="0.25">
      <c r="B36" s="4" t="s">
        <v>147</v>
      </c>
      <c r="C36" s="4" t="s">
        <v>148</v>
      </c>
    </row>
    <row r="37" spans="2:3" ht="25.5" x14ac:dyDescent="0.25">
      <c r="B37" s="4" t="s">
        <v>149</v>
      </c>
      <c r="C37" s="4" t="s">
        <v>150</v>
      </c>
    </row>
    <row r="38" spans="2:3" ht="25.5" x14ac:dyDescent="0.25">
      <c r="B38" s="4" t="s">
        <v>151</v>
      </c>
      <c r="C38" s="4" t="s">
        <v>152</v>
      </c>
    </row>
    <row r="39" spans="2:3" x14ac:dyDescent="0.25">
      <c r="B39" s="4" t="s">
        <v>153</v>
      </c>
      <c r="C39" s="4" t="s">
        <v>154</v>
      </c>
    </row>
    <row r="40" spans="2:3" x14ac:dyDescent="0.25">
      <c r="B40" s="4" t="s">
        <v>155</v>
      </c>
      <c r="C40" s="4" t="s">
        <v>156</v>
      </c>
    </row>
    <row r="41" spans="2:3" ht="25.5" x14ac:dyDescent="0.25">
      <c r="B41" s="4" t="s">
        <v>157</v>
      </c>
      <c r="C41" s="4" t="s">
        <v>158</v>
      </c>
    </row>
    <row r="42" spans="2:3" ht="25.5" x14ac:dyDescent="0.25">
      <c r="B42" s="4" t="s">
        <v>159</v>
      </c>
      <c r="C42" s="4" t="s">
        <v>160</v>
      </c>
    </row>
    <row r="43" spans="2:3" x14ac:dyDescent="0.25">
      <c r="B43" s="4" t="s">
        <v>161</v>
      </c>
      <c r="C43" s="4" t="s">
        <v>162</v>
      </c>
    </row>
    <row r="44" spans="2:3" x14ac:dyDescent="0.25">
      <c r="B44" s="4" t="s">
        <v>163</v>
      </c>
      <c r="C44" s="4" t="s">
        <v>164</v>
      </c>
    </row>
    <row r="45" spans="2:3" x14ac:dyDescent="0.25">
      <c r="B45" s="4" t="s">
        <v>165</v>
      </c>
      <c r="C45" s="4" t="s">
        <v>166</v>
      </c>
    </row>
    <row r="46" spans="2:3" x14ac:dyDescent="0.25">
      <c r="B46" s="4" t="s">
        <v>167</v>
      </c>
      <c r="C46" s="4" t="s">
        <v>168</v>
      </c>
    </row>
    <row r="47" spans="2:3" x14ac:dyDescent="0.25">
      <c r="B47" s="4" t="s">
        <v>169</v>
      </c>
      <c r="C47" s="4" t="s">
        <v>170</v>
      </c>
    </row>
    <row r="48" spans="2:3" ht="25.5" x14ac:dyDescent="0.25">
      <c r="B48" s="4" t="s">
        <v>171</v>
      </c>
      <c r="C48" s="4" t="s">
        <v>172</v>
      </c>
    </row>
    <row r="49" spans="2:3" x14ac:dyDescent="0.25">
      <c r="B49" s="7" t="s">
        <v>173</v>
      </c>
      <c r="C49" s="7"/>
    </row>
    <row r="50" spans="2:3" ht="40.5" customHeight="1" x14ac:dyDescent="0.25">
      <c r="B50" s="7" t="s">
        <v>174</v>
      </c>
      <c r="C50" s="7"/>
    </row>
    <row r="51" spans="2:3" x14ac:dyDescent="0.25">
      <c r="B51" s="7" t="s">
        <v>175</v>
      </c>
      <c r="C51" s="7"/>
    </row>
  </sheetData>
  <mergeCells count="13">
    <mergeCell ref="B28:C28"/>
    <mergeCell ref="B2:C2"/>
    <mergeCell ref="B3:C3"/>
    <mergeCell ref="B12:C12"/>
    <mergeCell ref="B13:C13"/>
    <mergeCell ref="B27:C27"/>
    <mergeCell ref="B51:C51"/>
    <mergeCell ref="B29:C29"/>
    <mergeCell ref="B30:C30"/>
    <mergeCell ref="B32:C32"/>
    <mergeCell ref="B33:C33"/>
    <mergeCell ref="B49:C49"/>
    <mergeCell ref="B50:C50"/>
  </mergeCells>
  <printOptions horizontalCentered="1"/>
  <pageMargins left="0.31496062992125984" right="0.15748031496062992" top="0.23" bottom="0.19685039370078741" header="0.31496062992125984" footer="0.19685039370078741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TIT_Priloha-1</vt:lpstr>
      <vt:lpstr>Bilancia-Krasňany</vt:lpstr>
      <vt:lpstr>Kódy nakladania s odpadom</vt:lpstr>
      <vt:lpstr>'TIT_Priloha-1'!_Hlk140824677</vt:lpstr>
      <vt:lpstr>'TIT_Priloha-1'!_Hlk140825657</vt:lpstr>
      <vt:lpstr>'Bilancia-Krasňany'!Názvy_tlače</vt:lpstr>
      <vt:lpstr>'Bilancia-Krasňany'!Oblasť_tlače</vt:lpstr>
      <vt:lpstr>'TIT_Priloha-1'!Oblasť_tlače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kalata@dopravoprojekt.sk</dc:creator>
  <cp:lastModifiedBy>Marioth Jozef Ing.arch.</cp:lastModifiedBy>
  <cp:lastPrinted>2023-07-21T15:31:44Z</cp:lastPrinted>
  <dcterms:created xsi:type="dcterms:W3CDTF">2021-04-08T15:28:07Z</dcterms:created>
  <dcterms:modified xsi:type="dcterms:W3CDTF">2023-07-21T15:32:00Z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